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hosnedlova\Desktop\Dokumenty\MVČR - Prevence kriminality\Prevence kriminality 2020\MKDS - realizace, VŘ\VŘ\"/>
    </mc:Choice>
  </mc:AlternateContent>
  <xr:revisionPtr revIDLastSave="0" documentId="13_ncr:1_{B183207D-42CC-4ABD-81B9-D3BC8218EEBB}" xr6:coauthVersionLast="36" xr6:coauthVersionMax="36" xr10:uidLastSave="{00000000-0000-0000-0000-000000000000}"/>
  <bookViews>
    <workbookView xWindow="0" yWindow="0" windowWidth="28800" windowHeight="12225" xr2:uid="{C108A23E-F56F-46DA-BABD-C5AE8674D9AF}"/>
  </bookViews>
  <sheets>
    <sheet name="List1" sheetId="1" r:id="rId1"/>
  </sheets>
  <definedNames>
    <definedName name="_xlnm.Print_Area" localSheetId="0">List1!$A:$F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5" i="1" l="1"/>
  <c r="F6" i="1"/>
  <c r="F9" i="1" l="1"/>
  <c r="F10" i="1" l="1"/>
  <c r="F11" i="1" s="1"/>
</calcChain>
</file>

<file path=xl/sharedStrings.xml><?xml version="1.0" encoding="utf-8"?>
<sst xmlns="http://schemas.openxmlformats.org/spreadsheetml/2006/main" count="20" uniqueCount="17">
  <si>
    <t>Množství</t>
  </si>
  <si>
    <t>Číslo položky</t>
  </si>
  <si>
    <t>Popis</t>
  </si>
  <si>
    <t>Cena celkem bez DPH</t>
  </si>
  <si>
    <t>DPH celkem (21 %)</t>
  </si>
  <si>
    <t>Cena celkem včetně DPH</t>
  </si>
  <si>
    <t>MJ</t>
  </si>
  <si>
    <t>kpl</t>
  </si>
  <si>
    <t>Cena za MJ (Kč)</t>
  </si>
  <si>
    <t>Rozpočet</t>
  </si>
  <si>
    <t>Cena celkem (Kč)</t>
  </si>
  <si>
    <t>Název akce: Dodávka a instalace kamerového bodu v ulici Pražská v Bílině</t>
  </si>
  <si>
    <t>Lokalita: Bílina</t>
  </si>
  <si>
    <t>Podpora 24 měsíců pro 1 zařízení (1 kameru)</t>
  </si>
  <si>
    <t xml:space="preserve">Kompletní instalace, montáž a konfigurace zařízení </t>
  </si>
  <si>
    <t>Licence pro kameru do systému Indigo Vision 16 ultra</t>
  </si>
  <si>
    <t>Venkovní otočná kamera Full HD (1080 p) vč. příslušenství a všech komponentů potřebných pro zajištění funkčnosti a přenosu dat v preferované frekvenci od 10,5 GHz až do 17 GHz; kamera musí být 100% kompatibilní se systémem Indigo Vision 16; ohnisková vzdálenost 4,3 - 129 mm; 2x digitální vstup / 1x reléový výstup; audio vstup/výstup; min. 30x optický zoom; 300 preset pozic; 24 privátních zón; antivandal provedení - IK10; slot pro SD kartu až 128 GB; napájení: 24V~/= / 23W / PoE+; pracovní teplota: -40 °C až +60 °C při napájení 24V~; podpora detekce pohybu, zakrytí kamery, autotracking, analytické funkce (vstup do prostoru, překročení čáry); zdroj napájení z veřejného osvětlení včetně akumulátoru - provoz min. 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</si>
</sst>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&quot;CHYBA&quot;;&quot;-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/>
      <protection locked="0"/>
    </xf>
    <xf numFmtId="1" fontId="5" fillId="0" borderId="16" xfId="0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1" fontId="5" fillId="0" borderId="1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/>
    <xf numFmtId="165" fontId="4" fillId="0" borderId="14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 applyAlignment="1">
      <alignment horizontal="right" vertical="center"/>
    </xf>
    <xf numFmtId="165" fontId="4" fillId="0" borderId="3" xfId="0" applyNumberFormat="1" applyFont="1" applyFill="1" applyBorder="1" applyAlignment="1">
      <alignment horizontal="right" vertical="center"/>
    </xf>
    <xf numFmtId="165" fontId="0" fillId="0" borderId="11" xfId="0" applyNumberFormat="1" applyFont="1" applyFill="1" applyBorder="1" applyAlignment="1">
      <alignment horizontal="right" vertical="center"/>
    </xf>
    <xf numFmtId="165" fontId="0" fillId="0" borderId="15" xfId="0" applyNumberFormat="1" applyFont="1" applyFill="1" applyBorder="1"/>
    <xf numFmtId="165" fontId="0" fillId="0" borderId="11" xfId="0" applyNumberFormat="1" applyFont="1" applyFill="1" applyBorder="1"/>
    <xf numFmtId="165" fontId="0" fillId="0" borderId="12" xfId="0" applyNumberFormat="1" applyFont="1" applyFill="1" applyBorder="1"/>
    <xf numFmtId="49" fontId="3" fillId="0" borderId="14" xfId="0" applyNumberFormat="1" applyFont="1" applyFill="1" applyBorder="1" applyAlignment="1">
      <alignment horizontal="left" vertical="center" wrapText="1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8" xfId="0" applyFont="1" applyFill="1" applyBorder="1"/>
    <xf numFmtId="0" fontId="0" fillId="0" borderId="3" xfId="0" applyFont="1" applyFill="1" applyBorder="1"/>
    <xf numFmtId="0" fontId="0" fillId="0" borderId="9" xfId="0" applyFont="1" applyFill="1" applyBorder="1"/>
    <xf numFmtId="0" fontId="0" fillId="0" borderId="10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16B9-F60A-4BB6-A33D-F85FDD1EAEEB}">
  <dimension ref="A1:F11"/>
  <sheetViews>
    <sheetView tabSelected="1" zoomScaleNormal="100" workbookViewId="0">
      <selection activeCell="B5" sqref="B5"/>
    </sheetView>
  </sheetViews>
  <sheetFormatPr defaultRowHeight="15" x14ac:dyDescent="0.25"/>
  <cols>
    <col min="1" max="1" width="11.85546875" style="14" customWidth="1"/>
    <col min="2" max="2" width="60.7109375" style="14" customWidth="1"/>
    <col min="3" max="3" width="8.5703125" style="14" customWidth="1"/>
    <col min="4" max="4" width="8.85546875" style="14" customWidth="1"/>
    <col min="5" max="5" width="12.85546875" style="14" customWidth="1"/>
    <col min="6" max="6" width="17.7109375" style="14" customWidth="1"/>
    <col min="7" max="16384" width="9.140625" style="1"/>
  </cols>
  <sheetData>
    <row r="1" spans="1:6" ht="23.25" customHeight="1" x14ac:dyDescent="0.25">
      <c r="A1" s="29" t="s">
        <v>9</v>
      </c>
      <c r="B1" s="30"/>
      <c r="C1" s="30"/>
      <c r="D1" s="30"/>
      <c r="E1" s="30"/>
      <c r="F1" s="31"/>
    </row>
    <row r="2" spans="1:6" ht="15" customHeight="1" x14ac:dyDescent="0.25">
      <c r="A2" s="32" t="s">
        <v>11</v>
      </c>
      <c r="B2" s="33"/>
      <c r="C2" s="33"/>
      <c r="D2" s="33"/>
      <c r="E2" s="33"/>
      <c r="F2" s="34"/>
    </row>
    <row r="3" spans="1:6" ht="15" customHeight="1" thickBot="1" x14ac:dyDescent="0.3">
      <c r="A3" s="35" t="s">
        <v>12</v>
      </c>
      <c r="B3" s="36"/>
      <c r="C3" s="36"/>
      <c r="D3" s="36"/>
      <c r="E3" s="36"/>
      <c r="F3" s="37"/>
    </row>
    <row r="4" spans="1:6" ht="30.75" thickBot="1" x14ac:dyDescent="0.3">
      <c r="A4" s="7" t="s">
        <v>1</v>
      </c>
      <c r="B4" s="8" t="s">
        <v>2</v>
      </c>
      <c r="C4" s="8" t="s">
        <v>6</v>
      </c>
      <c r="D4" s="9" t="s">
        <v>0</v>
      </c>
      <c r="E4" s="10" t="s">
        <v>8</v>
      </c>
      <c r="F4" s="11" t="s">
        <v>10</v>
      </c>
    </row>
    <row r="5" spans="1:6" ht="141" customHeight="1" x14ac:dyDescent="0.25">
      <c r="A5" s="12">
        <v>1</v>
      </c>
      <c r="B5" s="22" t="s">
        <v>16</v>
      </c>
      <c r="C5" s="2" t="s">
        <v>7</v>
      </c>
      <c r="D5" s="3">
        <v>1</v>
      </c>
      <c r="E5" s="15"/>
      <c r="F5" s="16">
        <f t="shared" ref="F5:F8" si="0">D5*E5</f>
        <v>0</v>
      </c>
    </row>
    <row r="6" spans="1:6" x14ac:dyDescent="0.25">
      <c r="A6" s="13">
        <v>2</v>
      </c>
      <c r="B6" s="4" t="s">
        <v>13</v>
      </c>
      <c r="C6" s="5" t="s">
        <v>7</v>
      </c>
      <c r="D6" s="6">
        <v>1</v>
      </c>
      <c r="E6" s="17"/>
      <c r="F6" s="18">
        <f t="shared" si="0"/>
        <v>0</v>
      </c>
    </row>
    <row r="7" spans="1:6" x14ac:dyDescent="0.25">
      <c r="A7" s="13">
        <v>3</v>
      </c>
      <c r="B7" s="4" t="s">
        <v>15</v>
      </c>
      <c r="C7" s="2" t="s">
        <v>7</v>
      </c>
      <c r="D7" s="6">
        <v>1</v>
      </c>
      <c r="E7" s="17"/>
      <c r="F7" s="18">
        <f>D7*E7</f>
        <v>0</v>
      </c>
    </row>
    <row r="8" spans="1:6" x14ac:dyDescent="0.25">
      <c r="A8" s="12">
        <v>4</v>
      </c>
      <c r="B8" s="4" t="s">
        <v>14</v>
      </c>
      <c r="C8" s="5" t="s">
        <v>7</v>
      </c>
      <c r="D8" s="6">
        <v>1</v>
      </c>
      <c r="E8" s="17"/>
      <c r="F8" s="18">
        <f t="shared" si="0"/>
        <v>0</v>
      </c>
    </row>
    <row r="9" spans="1:6" x14ac:dyDescent="0.25">
      <c r="A9" s="23" t="s">
        <v>3</v>
      </c>
      <c r="B9" s="24"/>
      <c r="C9" s="24"/>
      <c r="D9" s="24"/>
      <c r="E9" s="24"/>
      <c r="F9" s="19">
        <f>SUM(F5:F8)</f>
        <v>0</v>
      </c>
    </row>
    <row r="10" spans="1:6" x14ac:dyDescent="0.25">
      <c r="A10" s="25" t="s">
        <v>4</v>
      </c>
      <c r="B10" s="26"/>
      <c r="C10" s="26"/>
      <c r="D10" s="26"/>
      <c r="E10" s="26"/>
      <c r="F10" s="20">
        <f>F9*0.21</f>
        <v>0</v>
      </c>
    </row>
    <row r="11" spans="1:6" ht="15.75" thickBot="1" x14ac:dyDescent="0.3">
      <c r="A11" s="27" t="s">
        <v>5</v>
      </c>
      <c r="B11" s="28"/>
      <c r="C11" s="28"/>
      <c r="D11" s="28"/>
      <c r="E11" s="28"/>
      <c r="F11" s="21">
        <f>SUM(F9:F10)</f>
        <v>0</v>
      </c>
    </row>
  </sheetData>
  <mergeCells count="6">
    <mergeCell ref="A9:E9"/>
    <mergeCell ref="A10:E10"/>
    <mergeCell ref="A11:E11"/>
    <mergeCell ref="A1:F1"/>
    <mergeCell ref="A2:F2"/>
    <mergeCell ref="A3:F3"/>
  </mergeCells>
  <pageMargins left="0.7" right="0.7" top="0.78740157499999996" bottom="0.78740157499999996" header="0.3" footer="0.3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Hosnedlová Lenka Ing.</dc:creator>
  <cp:lastModifiedBy>Hosnedlová Lenka Ing.</cp:lastModifiedBy>
  <cp:lastPrinted>2020-06-22T15:47:50Z</cp:lastPrinted>
  <dcterms:created xsi:type="dcterms:W3CDTF">2020-06-22T12:25:57Z</dcterms:created>
  <dcterms:modified xsi:type="dcterms:W3CDTF">2020-07-08T12:40:31Z</dcterms:modified>
</cp:coreProperties>
</file>