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Procházková\EZAK\2021\výměna PVC\"/>
    </mc:Choice>
  </mc:AlternateContent>
  <bookViews>
    <workbookView xWindow="0" yWindow="0" windowWidth="28800" windowHeight="12435"/>
  </bookViews>
  <sheets>
    <sheet name="List1" sheetId="1" r:id="rId1"/>
  </sheets>
  <externalReferences>
    <externalReference r:id="rId2"/>
  </externalReferences>
  <definedNames>
    <definedName name="_Hlk54004855" localSheetId="0">List1!$C$2</definedName>
    <definedName name="cisloobjektu">'[1]Krycí list'!$A$4</definedName>
    <definedName name="cislostavby">'[1]Krycí list'!$A$6</definedName>
    <definedName name="nazevobjektu">'[1]Krycí list'!$C$4</definedName>
    <definedName name="nazevstavby">'[1]Krycí list'!$C$6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7" i="1"/>
  <c r="H46" i="1"/>
  <c r="H49" i="1"/>
  <c r="H45" i="1"/>
  <c r="H44" i="1"/>
  <c r="H43" i="1"/>
  <c r="H42" i="1"/>
  <c r="H41" i="1"/>
  <c r="H40" i="1"/>
  <c r="H39" i="1"/>
  <c r="H38" i="1"/>
  <c r="H37" i="1"/>
  <c r="H36" i="1"/>
  <c r="H26" i="1"/>
  <c r="H16" i="1"/>
  <c r="H32" i="1" l="1"/>
  <c r="H33" i="1"/>
  <c r="H22" i="1"/>
  <c r="H13" i="1"/>
  <c r="H35" i="1" l="1"/>
  <c r="H34" i="1"/>
  <c r="H31" i="1"/>
  <c r="H30" i="1"/>
  <c r="H29" i="1"/>
  <c r="H25" i="1"/>
  <c r="H24" i="1"/>
  <c r="H23" i="1"/>
  <c r="H21" i="1"/>
  <c r="H20" i="1"/>
  <c r="H19" i="1"/>
  <c r="H15" i="1"/>
  <c r="H14" i="1"/>
  <c r="H12" i="1"/>
  <c r="H11" i="1"/>
  <c r="H10" i="1"/>
  <c r="H9" i="1"/>
  <c r="H52" i="1" l="1"/>
</calcChain>
</file>

<file path=xl/sharedStrings.xml><?xml version="1.0" encoding="utf-8"?>
<sst xmlns="http://schemas.openxmlformats.org/spreadsheetml/2006/main" count="106" uniqueCount="45">
  <si>
    <t>Stavba :</t>
  </si>
  <si>
    <t>Objekt :</t>
  </si>
  <si>
    <t>REKAPITULACE  STAVEBNÍCH  DÍLŮ</t>
  </si>
  <si>
    <t xml:space="preserve">Specifikace podlahoviny </t>
  </si>
  <si>
    <t>j</t>
  </si>
  <si>
    <t>celkem bez DPH</t>
  </si>
  <si>
    <t>m2</t>
  </si>
  <si>
    <t>bm</t>
  </si>
  <si>
    <t>CELKEM  NÁKLADY bez DPH</t>
  </si>
  <si>
    <t>Penetrace</t>
  </si>
  <si>
    <t>Stěrka</t>
  </si>
  <si>
    <t>Práce</t>
  </si>
  <si>
    <t>PVC sokl</t>
  </si>
  <si>
    <t xml:space="preserve">PVC </t>
  </si>
  <si>
    <t>ks</t>
  </si>
  <si>
    <t>Minimální výška soklu 3cm.</t>
  </si>
  <si>
    <t xml:space="preserve">Množství MJ </t>
  </si>
  <si>
    <t>Cena za MJ</t>
  </si>
  <si>
    <t xml:space="preserve">Stěrka </t>
  </si>
  <si>
    <t>PVC</t>
  </si>
  <si>
    <t>Výkaz výměr</t>
  </si>
  <si>
    <t>Příloha:  Výkaz výměr</t>
  </si>
  <si>
    <t>Třáda č.d. 55</t>
  </si>
  <si>
    <t>kg</t>
  </si>
  <si>
    <t>Opravná hmota</t>
  </si>
  <si>
    <t>Třída č.d. 10</t>
  </si>
  <si>
    <t>sváření PVC</t>
  </si>
  <si>
    <t>komplet</t>
  </si>
  <si>
    <t>dle výzvy</t>
  </si>
  <si>
    <t>kabinet Vv č.d. 42</t>
  </si>
  <si>
    <t xml:space="preserve">PVC  </t>
  </si>
  <si>
    <t>schody z jídelny do suterénu</t>
  </si>
  <si>
    <t>mb</t>
  </si>
  <si>
    <t>opravná hmota</t>
  </si>
  <si>
    <t>schodová hrana žlutá první a poslední schod, d=1,5mb</t>
  </si>
  <si>
    <t>schodá hrana - barva dle výběru, d=1,5mb</t>
  </si>
  <si>
    <t>montáž schodové hrany na podestu</t>
  </si>
  <si>
    <t>montáž PVC pásu podlepením - podesta</t>
  </si>
  <si>
    <t>montáž PVC pásu podlepením - schody včetně hrany</t>
  </si>
  <si>
    <t>Základní škola, Bílina, Aléská 270</t>
  </si>
  <si>
    <t>Stržení a likvidace, odvoz</t>
  </si>
  <si>
    <t>Stržení a likvidace. Odvoz</t>
  </si>
  <si>
    <t>Použitý materiál síla min. 2 mm, nášlap 0,80 mm; povrchová úprava PUR. Konkrétní barevná varianta dle výběru zadavatele. Zadavatel preferuje PVC TARKETT REKORD.  Pokud bude nabídnuta jiná značka zátěžového PVC, musí mít minimálně stejné vlastnosti jako PVC TARKETT REKORD.</t>
  </si>
  <si>
    <t>Použitý materiál síla min. 2 mm, nášlap 0,80 mm; povrchová úprava PUR. Konkrétní barevná varianta dle výběru zadavatele. Zadavatel preferuje PVC TARKETT REKORD. Pokud bude nabídnuta jiná značka zátěžového PVC, musí mít minimálně stejné vlastnosti jako PVC TARKETT REKORD.</t>
  </si>
  <si>
    <t>Dodávka a pokládka PVC v prostorách ZŠ Aléská, Bílina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</si>
</sst>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2" xfId="1" applyBorder="1"/>
    <xf numFmtId="0" fontId="1" fillId="0" borderId="2" xfId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/>
    <xf numFmtId="0" fontId="1" fillId="0" borderId="5" xfId="1" applyBorder="1"/>
    <xf numFmtId="0" fontId="1" fillId="0" borderId="5" xfId="1" applyBorder="1" applyAlignment="1">
      <alignment horizontal="right"/>
    </xf>
    <xf numFmtId="0" fontId="1" fillId="0" borderId="6" xfId="1" applyBorder="1"/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49" fontId="3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5" fillId="0" borderId="0" xfId="0" applyFont="1"/>
    <xf numFmtId="0" fontId="5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0" fontId="5" fillId="0" borderId="25" xfId="0" applyFont="1" applyBorder="1"/>
    <xf numFmtId="0" fontId="5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7" xfId="0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6" fillId="0" borderId="12" xfId="0" applyNumberFormat="1" applyFont="1" applyBorder="1"/>
    <xf numFmtId="0" fontId="7" fillId="0" borderId="1" xfId="0" applyFont="1" applyBorder="1"/>
    <xf numFmtId="0" fontId="7" fillId="0" borderId="4" xfId="0" applyFont="1" applyBorder="1"/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49" fontId="9" fillId="0" borderId="14" xfId="0" applyNumberFormat="1" applyFont="1" applyBorder="1"/>
    <xf numFmtId="0" fontId="3" fillId="0" borderId="30" xfId="0" applyFont="1" applyBorder="1"/>
    <xf numFmtId="49" fontId="3" fillId="0" borderId="19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0" xfId="0" applyFont="1" applyBorder="1"/>
    <xf numFmtId="49" fontId="3" fillId="0" borderId="31" xfId="0" applyNumberFormat="1" applyFont="1" applyBorder="1" applyAlignment="1">
      <alignment horizontal="center" vertical="center" textRotation="90"/>
    </xf>
    <xf numFmtId="0" fontId="0" fillId="0" borderId="32" xfId="0" applyBorder="1"/>
    <xf numFmtId="0" fontId="5" fillId="0" borderId="32" xfId="0" applyFont="1" applyBorder="1"/>
    <xf numFmtId="0" fontId="5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0" fillId="0" borderId="0" xfId="0" applyFill="1" applyBorder="1"/>
    <xf numFmtId="0" fontId="9" fillId="0" borderId="14" xfId="0" applyFont="1" applyBorder="1"/>
    <xf numFmtId="0" fontId="0" fillId="0" borderId="14" xfId="0" applyBorder="1"/>
    <xf numFmtId="49" fontId="3" fillId="0" borderId="13" xfId="0" applyNumberFormat="1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5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textRotation="90"/>
    </xf>
    <xf numFmtId="49" fontId="3" fillId="0" borderId="24" xfId="0" applyNumberFormat="1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0" xfId="0" applyFont="1" applyAlignment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KONOM\SK_Hav&#225;rie,%20Akce\2017\Izolace%202\Rozpo&#269;ty%20z%20VZ\P&#345;&#237;loha%20&#269;.%207%20V&#253;zvy%20-%20V&#253;kaz%20v&#253;m&#283;r%20VENKOVNI%20CASTI%20(dvork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Vyšší odborná škola a Střední zemědělská škola</v>
          </cell>
        </row>
        <row r="6">
          <cell r="C6" t="str">
            <v xml:space="preserve">OPRAVA VENKOVNÍ ČÁSTI ST. ŠKOLY/DÍL 1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S7" sqref="S7"/>
    </sheetView>
  </sheetViews>
  <sheetFormatPr defaultRowHeight="15" x14ac:dyDescent="0.25"/>
  <cols>
    <col min="1" max="1" width="4.85546875" customWidth="1"/>
    <col min="2" max="2" width="13.7109375" customWidth="1"/>
    <col min="4" max="4" width="59.140625" customWidth="1"/>
    <col min="5" max="5" width="12.5703125" bestFit="1" customWidth="1"/>
    <col min="6" max="6" width="4.42578125" customWidth="1"/>
    <col min="7" max="7" width="11.5703125" bestFit="1" customWidth="1"/>
    <col min="8" max="8" width="15.85546875" customWidth="1"/>
  </cols>
  <sheetData>
    <row r="1" spans="1:8" ht="15.75" thickBot="1" x14ac:dyDescent="0.3">
      <c r="B1" t="s">
        <v>21</v>
      </c>
    </row>
    <row r="2" spans="1:8" ht="15.75" thickTop="1" x14ac:dyDescent="0.25">
      <c r="A2" s="62" t="s">
        <v>0</v>
      </c>
      <c r="B2" s="63"/>
      <c r="C2" s="37" t="s">
        <v>44</v>
      </c>
      <c r="D2" s="1"/>
      <c r="E2" s="2"/>
      <c r="F2" s="1"/>
      <c r="G2" s="3"/>
      <c r="H2" s="4"/>
    </row>
    <row r="3" spans="1:8" ht="15.75" thickBot="1" x14ac:dyDescent="0.3">
      <c r="A3" s="64" t="s">
        <v>1</v>
      </c>
      <c r="B3" s="65"/>
      <c r="C3" s="38" t="s">
        <v>39</v>
      </c>
      <c r="D3" s="5"/>
      <c r="E3" s="6"/>
      <c r="F3" s="5"/>
      <c r="G3" s="5"/>
      <c r="H3" s="7"/>
    </row>
    <row r="4" spans="1:8" ht="15.75" thickTop="1" x14ac:dyDescent="0.25"/>
    <row r="5" spans="1:8" ht="18.75" x14ac:dyDescent="0.3">
      <c r="A5" s="70" t="s">
        <v>2</v>
      </c>
      <c r="B5" s="70"/>
      <c r="C5" s="70"/>
      <c r="D5" s="70"/>
    </row>
    <row r="6" spans="1:8" ht="18" x14ac:dyDescent="0.25">
      <c r="A6" s="8"/>
      <c r="B6" s="9"/>
      <c r="C6" s="9"/>
      <c r="D6" s="9" t="s">
        <v>20</v>
      </c>
      <c r="E6" s="9"/>
      <c r="F6" s="9"/>
      <c r="G6" s="9"/>
      <c r="H6" s="9"/>
    </row>
    <row r="7" spans="1:8" ht="15.75" thickBot="1" x14ac:dyDescent="0.3"/>
    <row r="8" spans="1:8" ht="15.75" thickBot="1" x14ac:dyDescent="0.3">
      <c r="A8" s="10"/>
      <c r="B8" s="11" t="s">
        <v>3</v>
      </c>
      <c r="C8" s="11"/>
      <c r="D8" s="12"/>
      <c r="E8" s="13" t="s">
        <v>16</v>
      </c>
      <c r="F8" s="13" t="s">
        <v>4</v>
      </c>
      <c r="G8" s="14" t="s">
        <v>17</v>
      </c>
      <c r="H8" s="14" t="s">
        <v>5</v>
      </c>
    </row>
    <row r="9" spans="1:8" x14ac:dyDescent="0.25">
      <c r="A9" s="57" t="s">
        <v>22</v>
      </c>
      <c r="B9" t="s">
        <v>40</v>
      </c>
      <c r="C9" s="16"/>
      <c r="D9" s="17"/>
      <c r="E9" s="18">
        <v>79.7</v>
      </c>
      <c r="F9" s="19" t="s">
        <v>6</v>
      </c>
      <c r="G9" s="19">
        <v>0</v>
      </c>
      <c r="H9" s="20">
        <f t="shared" ref="H9:H31" si="0">E9*G9</f>
        <v>0</v>
      </c>
    </row>
    <row r="10" spans="1:8" x14ac:dyDescent="0.25">
      <c r="A10" s="66"/>
      <c r="B10" t="s">
        <v>9</v>
      </c>
      <c r="C10" s="21"/>
      <c r="D10" s="22"/>
      <c r="E10" s="42">
        <v>79.7</v>
      </c>
      <c r="F10" s="24" t="s">
        <v>6</v>
      </c>
      <c r="G10" s="24">
        <v>0</v>
      </c>
      <c r="H10" s="25">
        <f t="shared" si="0"/>
        <v>0</v>
      </c>
    </row>
    <row r="11" spans="1:8" x14ac:dyDescent="0.25">
      <c r="A11" s="66"/>
      <c r="B11" t="s">
        <v>10</v>
      </c>
      <c r="C11" s="21"/>
      <c r="D11" s="22"/>
      <c r="E11" s="23">
        <v>79.7</v>
      </c>
      <c r="F11" s="24" t="s">
        <v>6</v>
      </c>
      <c r="G11" s="24">
        <v>0</v>
      </c>
      <c r="H11" s="25">
        <f t="shared" si="0"/>
        <v>0</v>
      </c>
    </row>
    <row r="12" spans="1:8" x14ac:dyDescent="0.25">
      <c r="A12" s="66"/>
      <c r="B12" t="s">
        <v>11</v>
      </c>
      <c r="C12" s="21" t="s">
        <v>28</v>
      </c>
      <c r="D12" s="22"/>
      <c r="E12" s="23">
        <v>79.7</v>
      </c>
      <c r="F12" s="24" t="s">
        <v>6</v>
      </c>
      <c r="G12" s="24">
        <v>0</v>
      </c>
      <c r="H12" s="25">
        <f t="shared" si="0"/>
        <v>0</v>
      </c>
    </row>
    <row r="13" spans="1:8" ht="17.45" customHeight="1" x14ac:dyDescent="0.25">
      <c r="A13" s="66"/>
      <c r="B13" t="s">
        <v>12</v>
      </c>
      <c r="C13" s="68" t="s">
        <v>15</v>
      </c>
      <c r="D13" s="69"/>
      <c r="E13" s="23">
        <v>52</v>
      </c>
      <c r="F13" s="24" t="s">
        <v>7</v>
      </c>
      <c r="G13" s="24">
        <v>0</v>
      </c>
      <c r="H13" s="25">
        <f t="shared" si="0"/>
        <v>0</v>
      </c>
    </row>
    <row r="14" spans="1:8" x14ac:dyDescent="0.25">
      <c r="A14" s="66"/>
      <c r="B14" t="s">
        <v>24</v>
      </c>
      <c r="C14" s="21"/>
      <c r="D14" s="22"/>
      <c r="E14" s="23">
        <v>10</v>
      </c>
      <c r="F14" s="24" t="s">
        <v>23</v>
      </c>
      <c r="G14" s="24">
        <v>0</v>
      </c>
      <c r="H14" s="25">
        <f t="shared" si="0"/>
        <v>0</v>
      </c>
    </row>
    <row r="15" spans="1:8" ht="60" customHeight="1" x14ac:dyDescent="0.25">
      <c r="A15" s="66"/>
      <c r="B15" t="s">
        <v>13</v>
      </c>
      <c r="C15" s="60" t="s">
        <v>42</v>
      </c>
      <c r="D15" s="61"/>
      <c r="E15" s="23">
        <v>79.7</v>
      </c>
      <c r="F15" s="24" t="s">
        <v>6</v>
      </c>
      <c r="G15" s="24">
        <v>0</v>
      </c>
      <c r="H15" s="25">
        <f t="shared" si="0"/>
        <v>0</v>
      </c>
    </row>
    <row r="16" spans="1:8" x14ac:dyDescent="0.25">
      <c r="A16" s="66"/>
      <c r="B16" t="s">
        <v>26</v>
      </c>
      <c r="C16" s="21"/>
      <c r="D16" s="22"/>
      <c r="E16" s="23">
        <v>38</v>
      </c>
      <c r="F16" s="24" t="s">
        <v>7</v>
      </c>
      <c r="G16" s="24">
        <v>0</v>
      </c>
      <c r="H16" s="25">
        <f t="shared" si="0"/>
        <v>0</v>
      </c>
    </row>
    <row r="17" spans="1:8" x14ac:dyDescent="0.25">
      <c r="A17" s="66"/>
      <c r="C17" s="21"/>
      <c r="D17" s="22"/>
      <c r="E17" s="23"/>
      <c r="F17" s="24"/>
      <c r="G17" s="24"/>
      <c r="H17" s="25"/>
    </row>
    <row r="18" spans="1:8" ht="15.75" thickBot="1" x14ac:dyDescent="0.3">
      <c r="A18" s="67"/>
      <c r="B18" s="27"/>
      <c r="C18" s="27"/>
      <c r="D18" s="28"/>
      <c r="E18" s="29"/>
      <c r="F18" s="30"/>
      <c r="G18" s="30"/>
      <c r="H18" s="31"/>
    </row>
    <row r="19" spans="1:8" x14ac:dyDescent="0.25">
      <c r="A19" s="57" t="s">
        <v>25</v>
      </c>
      <c r="B19" t="s">
        <v>41</v>
      </c>
      <c r="C19" s="16"/>
      <c r="D19" s="17"/>
      <c r="E19" s="18">
        <v>65</v>
      </c>
      <c r="F19" s="19" t="s">
        <v>6</v>
      </c>
      <c r="G19" s="19">
        <v>0</v>
      </c>
      <c r="H19" s="20">
        <f t="shared" si="0"/>
        <v>0</v>
      </c>
    </row>
    <row r="20" spans="1:8" x14ac:dyDescent="0.25">
      <c r="A20" s="66"/>
      <c r="B20" t="s">
        <v>9</v>
      </c>
      <c r="C20" s="21"/>
      <c r="D20" s="22"/>
      <c r="E20" s="23">
        <v>65</v>
      </c>
      <c r="F20" s="24" t="s">
        <v>6</v>
      </c>
      <c r="G20" s="24">
        <v>0</v>
      </c>
      <c r="H20" s="25">
        <f t="shared" si="0"/>
        <v>0</v>
      </c>
    </row>
    <row r="21" spans="1:8" x14ac:dyDescent="0.25">
      <c r="A21" s="66"/>
      <c r="B21" t="s">
        <v>18</v>
      </c>
      <c r="C21" s="21"/>
      <c r="D21" s="22"/>
      <c r="E21" s="23">
        <v>65</v>
      </c>
      <c r="F21" s="24" t="s">
        <v>6</v>
      </c>
      <c r="G21" s="24">
        <v>0</v>
      </c>
      <c r="H21" s="25">
        <f t="shared" si="0"/>
        <v>0</v>
      </c>
    </row>
    <row r="22" spans="1:8" x14ac:dyDescent="0.25">
      <c r="A22" s="66"/>
      <c r="B22" t="s">
        <v>11</v>
      </c>
      <c r="C22" s="39" t="s">
        <v>28</v>
      </c>
      <c r="D22" s="40"/>
      <c r="E22" s="23">
        <v>65</v>
      </c>
      <c r="F22" s="24" t="s">
        <v>6</v>
      </c>
      <c r="G22" s="24"/>
      <c r="H22" s="25">
        <f t="shared" si="0"/>
        <v>0</v>
      </c>
    </row>
    <row r="23" spans="1:8" x14ac:dyDescent="0.25">
      <c r="A23" s="66"/>
      <c r="B23" t="s">
        <v>12</v>
      </c>
      <c r="C23" s="68" t="s">
        <v>15</v>
      </c>
      <c r="D23" s="69"/>
      <c r="E23" s="23">
        <v>44</v>
      </c>
      <c r="F23" s="24" t="s">
        <v>7</v>
      </c>
      <c r="G23" s="24">
        <v>0</v>
      </c>
      <c r="H23" s="25">
        <f t="shared" si="0"/>
        <v>0</v>
      </c>
    </row>
    <row r="24" spans="1:8" x14ac:dyDescent="0.25">
      <c r="A24" s="66"/>
      <c r="B24" t="s">
        <v>24</v>
      </c>
      <c r="C24" s="21"/>
      <c r="D24" s="22"/>
      <c r="E24" s="23">
        <v>10</v>
      </c>
      <c r="F24" s="24" t="s">
        <v>23</v>
      </c>
      <c r="G24" s="24">
        <v>0</v>
      </c>
      <c r="H24" s="25">
        <f t="shared" si="0"/>
        <v>0</v>
      </c>
    </row>
    <row r="25" spans="1:8" ht="51" customHeight="1" x14ac:dyDescent="0.25">
      <c r="A25" s="66"/>
      <c r="B25" t="s">
        <v>19</v>
      </c>
      <c r="C25" s="60" t="s">
        <v>43</v>
      </c>
      <c r="D25" s="61"/>
      <c r="E25" s="23">
        <v>65</v>
      </c>
      <c r="F25" s="24" t="s">
        <v>6</v>
      </c>
      <c r="G25" s="24">
        <v>0</v>
      </c>
      <c r="H25" s="25">
        <f t="shared" si="0"/>
        <v>0</v>
      </c>
    </row>
    <row r="26" spans="1:8" x14ac:dyDescent="0.25">
      <c r="A26" s="66"/>
      <c r="B26" t="s">
        <v>26</v>
      </c>
      <c r="C26" s="46"/>
      <c r="D26" s="22"/>
      <c r="E26" s="23">
        <v>38</v>
      </c>
      <c r="F26" s="24" t="s">
        <v>7</v>
      </c>
      <c r="G26" s="24">
        <v>0</v>
      </c>
      <c r="H26" s="25">
        <f t="shared" si="0"/>
        <v>0</v>
      </c>
    </row>
    <row r="27" spans="1:8" x14ac:dyDescent="0.25">
      <c r="A27" s="47"/>
      <c r="B27" s="48"/>
      <c r="C27" s="49"/>
      <c r="D27" s="50"/>
      <c r="E27" s="51"/>
      <c r="F27" s="52"/>
      <c r="G27" s="52"/>
      <c r="H27" s="53"/>
    </row>
    <row r="28" spans="1:8" ht="15.75" thickBot="1" x14ac:dyDescent="0.3">
      <c r="A28" s="43"/>
      <c r="B28" s="54"/>
      <c r="C28" s="46"/>
      <c r="D28" s="22"/>
      <c r="E28" s="23"/>
      <c r="F28" s="24"/>
      <c r="G28" s="24"/>
      <c r="H28" s="25"/>
    </row>
    <row r="29" spans="1:8" x14ac:dyDescent="0.25">
      <c r="A29" s="57" t="s">
        <v>29</v>
      </c>
      <c r="B29" s="55" t="s">
        <v>40</v>
      </c>
      <c r="C29" s="16"/>
      <c r="D29" s="17"/>
      <c r="E29" s="18">
        <v>19.8</v>
      </c>
      <c r="F29" s="19" t="s">
        <v>6</v>
      </c>
      <c r="G29" s="19">
        <v>0</v>
      </c>
      <c r="H29" s="20">
        <f t="shared" si="0"/>
        <v>0</v>
      </c>
    </row>
    <row r="30" spans="1:8" x14ac:dyDescent="0.25">
      <c r="A30" s="66"/>
      <c r="B30" t="s">
        <v>9</v>
      </c>
      <c r="C30" s="21"/>
      <c r="D30" s="22"/>
      <c r="E30" s="23">
        <v>19.8</v>
      </c>
      <c r="F30" s="24" t="s">
        <v>6</v>
      </c>
      <c r="G30" s="24">
        <v>0</v>
      </c>
      <c r="H30" s="25">
        <f t="shared" si="0"/>
        <v>0</v>
      </c>
    </row>
    <row r="31" spans="1:8" x14ac:dyDescent="0.25">
      <c r="A31" s="66"/>
      <c r="B31" t="s">
        <v>18</v>
      </c>
      <c r="C31" s="21"/>
      <c r="D31" s="22"/>
      <c r="E31" s="23">
        <v>19.8</v>
      </c>
      <c r="F31" s="24" t="s">
        <v>14</v>
      </c>
      <c r="G31" s="24">
        <v>0</v>
      </c>
      <c r="H31" s="25">
        <f t="shared" si="0"/>
        <v>0</v>
      </c>
    </row>
    <row r="32" spans="1:8" x14ac:dyDescent="0.25">
      <c r="A32" s="66"/>
      <c r="B32" t="s">
        <v>11</v>
      </c>
      <c r="C32" s="39" t="s">
        <v>28</v>
      </c>
      <c r="D32" s="40"/>
      <c r="E32" s="23">
        <v>19.8</v>
      </c>
      <c r="F32" s="24" t="s">
        <v>6</v>
      </c>
      <c r="G32" s="24">
        <v>0</v>
      </c>
      <c r="H32" s="25">
        <f t="shared" ref="H32:H33" si="1">E32*G32</f>
        <v>0</v>
      </c>
    </row>
    <row r="33" spans="1:8" x14ac:dyDescent="0.25">
      <c r="A33" s="66"/>
      <c r="B33" t="s">
        <v>12</v>
      </c>
      <c r="C33" s="68" t="s">
        <v>15</v>
      </c>
      <c r="D33" s="69"/>
      <c r="E33" s="23">
        <v>21</v>
      </c>
      <c r="F33" s="24" t="s">
        <v>7</v>
      </c>
      <c r="G33" s="24">
        <v>0</v>
      </c>
      <c r="H33" s="25">
        <f t="shared" si="1"/>
        <v>0</v>
      </c>
    </row>
    <row r="34" spans="1:8" x14ac:dyDescent="0.25">
      <c r="A34" s="66"/>
      <c r="B34" t="s">
        <v>33</v>
      </c>
      <c r="C34" s="21"/>
      <c r="D34" s="22"/>
      <c r="E34" s="23">
        <v>5</v>
      </c>
      <c r="F34" s="24" t="s">
        <v>23</v>
      </c>
      <c r="G34" s="24">
        <v>0</v>
      </c>
      <c r="H34" s="25">
        <f t="shared" ref="H34:H49" si="2">E34*G34</f>
        <v>0</v>
      </c>
    </row>
    <row r="35" spans="1:8" ht="57.75" customHeight="1" x14ac:dyDescent="0.25">
      <c r="A35" s="66"/>
      <c r="B35" t="s">
        <v>30</v>
      </c>
      <c r="C35" s="60" t="s">
        <v>43</v>
      </c>
      <c r="D35" s="61"/>
      <c r="E35" s="23">
        <v>19.8</v>
      </c>
      <c r="F35" s="24" t="s">
        <v>6</v>
      </c>
      <c r="G35" s="24">
        <v>0</v>
      </c>
      <c r="H35" s="25">
        <f t="shared" si="2"/>
        <v>0</v>
      </c>
    </row>
    <row r="36" spans="1:8" ht="15.75" thickBot="1" x14ac:dyDescent="0.3">
      <c r="A36" s="67"/>
      <c r="B36" t="s">
        <v>26</v>
      </c>
      <c r="C36" s="27"/>
      <c r="D36" s="28"/>
      <c r="E36" s="29">
        <v>38</v>
      </c>
      <c r="F36" s="24" t="s">
        <v>7</v>
      </c>
      <c r="G36" s="30">
        <v>0</v>
      </c>
      <c r="H36" s="31">
        <f t="shared" si="2"/>
        <v>0</v>
      </c>
    </row>
    <row r="37" spans="1:8" x14ac:dyDescent="0.25">
      <c r="A37" s="57" t="s">
        <v>31</v>
      </c>
      <c r="B37" s="56" t="s">
        <v>40</v>
      </c>
      <c r="C37" s="46"/>
      <c r="D37" s="22"/>
      <c r="E37" s="23">
        <v>18</v>
      </c>
      <c r="F37" s="19" t="s">
        <v>6</v>
      </c>
      <c r="G37" s="24">
        <v>0</v>
      </c>
      <c r="H37" s="25">
        <f t="shared" si="2"/>
        <v>0</v>
      </c>
    </row>
    <row r="38" spans="1:8" x14ac:dyDescent="0.25">
      <c r="A38" s="58"/>
      <c r="B38" t="s">
        <v>9</v>
      </c>
      <c r="C38" s="46"/>
      <c r="D38" s="22"/>
      <c r="E38" s="23">
        <v>18</v>
      </c>
      <c r="F38" s="24" t="s">
        <v>6</v>
      </c>
      <c r="G38" s="24">
        <v>0</v>
      </c>
      <c r="H38" s="25">
        <f t="shared" si="2"/>
        <v>0</v>
      </c>
    </row>
    <row r="39" spans="1:8" x14ac:dyDescent="0.25">
      <c r="A39" s="58"/>
      <c r="B39" t="s">
        <v>18</v>
      </c>
      <c r="C39" s="46"/>
      <c r="D39" s="22"/>
      <c r="E39" s="23">
        <v>7.2</v>
      </c>
      <c r="F39" s="24" t="s">
        <v>6</v>
      </c>
      <c r="G39" s="24">
        <v>0</v>
      </c>
      <c r="H39" s="25">
        <f t="shared" si="2"/>
        <v>0</v>
      </c>
    </row>
    <row r="40" spans="1:8" x14ac:dyDescent="0.25">
      <c r="A40" s="58"/>
      <c r="B40" t="s">
        <v>11</v>
      </c>
      <c r="C40" s="46" t="s">
        <v>28</v>
      </c>
      <c r="D40" s="22"/>
      <c r="E40" s="23">
        <v>18</v>
      </c>
      <c r="F40" s="24" t="s">
        <v>6</v>
      </c>
      <c r="G40" s="24">
        <v>0</v>
      </c>
      <c r="H40" s="25">
        <f t="shared" si="2"/>
        <v>0</v>
      </c>
    </row>
    <row r="41" spans="1:8" x14ac:dyDescent="0.25">
      <c r="A41" s="58"/>
      <c r="B41" t="s">
        <v>12</v>
      </c>
      <c r="C41" s="46" t="s">
        <v>15</v>
      </c>
      <c r="D41" s="22"/>
      <c r="E41" s="23">
        <v>9</v>
      </c>
      <c r="F41" s="24" t="s">
        <v>32</v>
      </c>
      <c r="G41" s="24">
        <v>0</v>
      </c>
      <c r="H41" s="25">
        <f t="shared" si="2"/>
        <v>0</v>
      </c>
    </row>
    <row r="42" spans="1:8" x14ac:dyDescent="0.25">
      <c r="A42" s="58"/>
      <c r="B42" t="s">
        <v>33</v>
      </c>
      <c r="C42" s="46"/>
      <c r="D42" s="22"/>
      <c r="E42" s="23">
        <v>20</v>
      </c>
      <c r="F42" s="24" t="s">
        <v>23</v>
      </c>
      <c r="G42" s="24">
        <v>0</v>
      </c>
      <c r="H42" s="25">
        <f t="shared" si="2"/>
        <v>0</v>
      </c>
    </row>
    <row r="43" spans="1:8" ht="57.75" customHeight="1" x14ac:dyDescent="0.25">
      <c r="A43" s="58"/>
      <c r="B43" t="s">
        <v>19</v>
      </c>
      <c r="C43" s="60" t="s">
        <v>43</v>
      </c>
      <c r="D43" s="61"/>
      <c r="E43" s="23">
        <v>18</v>
      </c>
      <c r="F43" s="24" t="s">
        <v>6</v>
      </c>
      <c r="G43" s="24">
        <v>0</v>
      </c>
      <c r="H43" s="25">
        <f t="shared" si="2"/>
        <v>0</v>
      </c>
    </row>
    <row r="44" spans="1:8" ht="15" customHeight="1" x14ac:dyDescent="0.25">
      <c r="A44" s="58"/>
      <c r="B44" t="s">
        <v>26</v>
      </c>
      <c r="C44" s="44"/>
      <c r="D44" s="45"/>
      <c r="E44" s="23">
        <v>2.5</v>
      </c>
      <c r="F44" s="24" t="s">
        <v>32</v>
      </c>
      <c r="G44" s="24">
        <v>0</v>
      </c>
      <c r="H44" s="25">
        <f t="shared" si="2"/>
        <v>0</v>
      </c>
    </row>
    <row r="45" spans="1:8" ht="15" customHeight="1" x14ac:dyDescent="0.25">
      <c r="A45" s="58"/>
      <c r="B45" t="s">
        <v>35</v>
      </c>
      <c r="C45" s="44"/>
      <c r="D45" s="45"/>
      <c r="E45" s="23">
        <v>24</v>
      </c>
      <c r="F45" s="24" t="s">
        <v>32</v>
      </c>
      <c r="G45" s="24">
        <v>0</v>
      </c>
      <c r="H45" s="25">
        <f t="shared" si="2"/>
        <v>0</v>
      </c>
    </row>
    <row r="46" spans="1:8" ht="15" customHeight="1" x14ac:dyDescent="0.25">
      <c r="A46" s="58"/>
      <c r="B46" t="s">
        <v>34</v>
      </c>
      <c r="C46" s="44"/>
      <c r="D46" s="45"/>
      <c r="E46" s="23">
        <v>6</v>
      </c>
      <c r="F46" s="24" t="s">
        <v>32</v>
      </c>
      <c r="G46" s="24">
        <v>0</v>
      </c>
      <c r="H46" s="25">
        <f t="shared" si="2"/>
        <v>0</v>
      </c>
    </row>
    <row r="47" spans="1:8" ht="15" customHeight="1" x14ac:dyDescent="0.25">
      <c r="A47" s="58"/>
      <c r="B47" t="s">
        <v>37</v>
      </c>
      <c r="C47" s="44"/>
      <c r="D47" s="45"/>
      <c r="E47" s="23">
        <v>7.2</v>
      </c>
      <c r="F47" s="24" t="s">
        <v>6</v>
      </c>
      <c r="G47" s="24">
        <v>0</v>
      </c>
      <c r="H47" s="25">
        <f t="shared" si="2"/>
        <v>0</v>
      </c>
    </row>
    <row r="48" spans="1:8" ht="15" customHeight="1" x14ac:dyDescent="0.25">
      <c r="A48" s="58"/>
      <c r="B48" t="s">
        <v>38</v>
      </c>
      <c r="C48" s="44"/>
      <c r="D48" s="45"/>
      <c r="E48" s="23">
        <v>18</v>
      </c>
      <c r="F48" s="24" t="s">
        <v>14</v>
      </c>
      <c r="G48" s="24">
        <v>0</v>
      </c>
      <c r="H48" s="25">
        <f t="shared" si="2"/>
        <v>0</v>
      </c>
    </row>
    <row r="49" spans="1:8" ht="15.75" thickBot="1" x14ac:dyDescent="0.3">
      <c r="A49" s="59"/>
      <c r="B49" t="s">
        <v>36</v>
      </c>
      <c r="C49" s="46"/>
      <c r="D49" s="22"/>
      <c r="E49" s="23">
        <v>6</v>
      </c>
      <c r="F49" s="24" t="s">
        <v>32</v>
      </c>
      <c r="G49" s="24">
        <v>0</v>
      </c>
      <c r="H49" s="25">
        <f t="shared" si="2"/>
        <v>0</v>
      </c>
    </row>
    <row r="50" spans="1:8" x14ac:dyDescent="0.25">
      <c r="A50" s="15"/>
      <c r="B50" s="41" t="s">
        <v>11</v>
      </c>
      <c r="C50" s="16"/>
      <c r="D50" s="17"/>
      <c r="E50" s="18" t="s">
        <v>27</v>
      </c>
      <c r="F50" s="19" t="s">
        <v>14</v>
      </c>
      <c r="G50" s="19">
        <v>0</v>
      </c>
      <c r="H50" s="20">
        <v>0</v>
      </c>
    </row>
    <row r="51" spans="1:8" ht="15.75" thickBot="1" x14ac:dyDescent="0.3">
      <c r="A51" s="26"/>
      <c r="B51" s="27"/>
      <c r="C51" s="27"/>
      <c r="D51" s="28"/>
      <c r="E51" s="29"/>
      <c r="F51" s="30"/>
      <c r="G51" s="30"/>
      <c r="H51" s="31"/>
    </row>
    <row r="52" spans="1:8" ht="16.5" thickBot="1" x14ac:dyDescent="0.3">
      <c r="A52" s="32"/>
      <c r="B52" s="11" t="s">
        <v>8</v>
      </c>
      <c r="C52" s="11"/>
      <c r="D52" s="33"/>
      <c r="E52" s="34"/>
      <c r="F52" s="35"/>
      <c r="G52" s="35"/>
      <c r="H52" s="36">
        <f>SUM(H9:H51)</f>
        <v>0</v>
      </c>
    </row>
  </sheetData>
  <protectedRanges>
    <protectedRange sqref="G9:G21 G50:G51 G23:G31" name="Oblast1"/>
  </protectedRanges>
  <mergeCells count="14">
    <mergeCell ref="A37:A49"/>
    <mergeCell ref="C43:D43"/>
    <mergeCell ref="A2:B2"/>
    <mergeCell ref="A3:B3"/>
    <mergeCell ref="A9:A18"/>
    <mergeCell ref="C15:D15"/>
    <mergeCell ref="C13:D13"/>
    <mergeCell ref="A5:D5"/>
    <mergeCell ref="C23:D23"/>
    <mergeCell ref="C25:D25"/>
    <mergeCell ref="A19:A26"/>
    <mergeCell ref="A29:A36"/>
    <mergeCell ref="C33:D33"/>
    <mergeCell ref="C35:D35"/>
  </mergeCells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List1!_Hlk54004855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Treml</dc:creator>
  <cp:lastModifiedBy>eva.prochazkova</cp:lastModifiedBy>
  <cp:lastPrinted>2020-10-19T12:56:11Z</cp:lastPrinted>
  <dcterms:created xsi:type="dcterms:W3CDTF">2020-10-19T11:15:39Z</dcterms:created>
  <dcterms:modified xsi:type="dcterms:W3CDTF">2021-05-17T08:23:32Z</dcterms:modified>
</cp:coreProperties>
</file>