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440" activeTab="0"/>
  </bookViews>
  <sheets>
    <sheet name="Kryci_list-26PC" sheetId="1" r:id="rId1"/>
  </sheets>
  <definedNames>
    <definedName name="_xlnm.Print_Area" localSheetId="0">'Kryci_list-26PC'!$A$1:$K$29</definedName>
  </definedNames>
  <calcPr fullCalcOnLoad="1"/>
</workbook>
</file>

<file path=xl/sharedStrings.xml><?xml version="1.0" encoding="utf-8"?>
<sst xmlns="http://schemas.openxmlformats.org/spreadsheetml/2006/main" count="19" uniqueCount="19">
  <si>
    <t>ks / m</t>
  </si>
  <si>
    <t>cena / 1 ks</t>
  </si>
  <si>
    <t>celkem bez DPH</t>
  </si>
  <si>
    <t>celkem s DPH 21%</t>
  </si>
  <si>
    <t>1)</t>
  </si>
  <si>
    <t>Instalace a konfigurace</t>
  </si>
  <si>
    <t>01.</t>
  </si>
  <si>
    <t>02.</t>
  </si>
  <si>
    <t>PC</t>
  </si>
  <si>
    <t>Základní škola, Bílina, Aléská 270, okres Teplice, příspěvková organizace</t>
  </si>
  <si>
    <t>26x PC pro učebnu VT:</t>
  </si>
  <si>
    <t>CELKEM :</t>
  </si>
  <si>
    <t>pro VŘ</t>
  </si>
  <si>
    <t>Krycí list</t>
  </si>
  <si>
    <t>Žákovské Pc pro učebnu VT - viz. technická specifikace</t>
  </si>
  <si>
    <t>Instalace a konfigurace - viz. technická specifikace</t>
  </si>
  <si>
    <r>
      <rPr>
        <b/>
        <sz val="10"/>
        <rFont val="Arial CE"/>
        <family val="0"/>
      </rPr>
      <t xml:space="preserve">Záruka techniky 36 měsíců na místě instalace (on-site). </t>
    </r>
    <r>
      <rPr>
        <b/>
        <sz val="9"/>
        <rFont val="Arial CE"/>
        <family val="0"/>
      </rPr>
      <t>Odběratel nebude mít s řešením reklamace žádné následné náklady.</t>
    </r>
  </si>
  <si>
    <t>Systémové číslo: P21V00000075</t>
  </si>
  <si>
    <t>Název veřejné zakázky: Dodávka 26 kusů stolních počítačů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</si>
</sst>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&quot; Kč&quot;_-;\-* #,##0&quot; Kč&quot;_-;_-* &quot;- Kč&quot;_-;_-@_-"/>
    <numFmt numFmtId="167" formatCode="_-* #,##0.00&quot; Kč&quot;_-;\-* #,##0.00&quot; Kč&quot;_-;_-* \-??&quot; Kč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.0&quot; Kč&quot;_-;\-* #,##0.0&quot; Kč&quot;_-;_-* \-??&quot; Kč&quot;_-;_-@_-"/>
    <numFmt numFmtId="172" formatCode="_-* #,##0&quot; Kč&quot;_-;\-* #,##0&quot; Kč&quot;_-;_-* \-??&quot; Kč&quot;_-;_-@_-"/>
    <numFmt numFmtId="173" formatCode="_-* #,##0.000&quot; Kč&quot;_-;\-* #,##0.000&quot; Kč&quot;_-;_-* \-??&quot; Kč&quot;_-;_-@_-"/>
    <numFmt numFmtId="174" formatCode="[$€-2]\ #\ ##,000_);[Red]\([$€-2]\ #\ ##,000\)"/>
    <numFmt numFmtId="175" formatCode="#,##0\ &quot;Kč&quot;"/>
    <numFmt numFmtId="176" formatCode="[$¥€-2]\ #\ ##,000_);[Red]\([$€-2]\ #\ ##,000\)"/>
  </numFmts>
  <fonts count="49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u val="single"/>
      <sz val="18"/>
      <name val="Times New Roman CE"/>
      <family val="0"/>
    </font>
    <font>
      <b/>
      <u val="single"/>
      <sz val="28"/>
      <name val="Times New Roman CE"/>
      <family val="0"/>
    </font>
    <font>
      <b/>
      <sz val="16"/>
      <name val="Times New Roman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u val="single"/>
      <sz val="12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166" fontId="0" fillId="33" borderId="11" xfId="0" applyNumberFormat="1" applyFont="1" applyFill="1" applyBorder="1" applyAlignment="1">
      <alignment horizontal="center" vertical="center"/>
    </xf>
    <xf numFmtId="172" fontId="0" fillId="33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75" fontId="0" fillId="0" borderId="14" xfId="0" applyNumberFormat="1" applyFill="1" applyBorder="1" applyAlignment="1">
      <alignment vertical="center"/>
    </xf>
    <xf numFmtId="166" fontId="0" fillId="0" borderId="14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66" fontId="6" fillId="33" borderId="17" xfId="0" applyNumberFormat="1" applyFont="1" applyFill="1" applyBorder="1" applyAlignment="1">
      <alignment horizontal="center" vertical="center" wrapText="1"/>
    </xf>
    <xf numFmtId="172" fontId="6" fillId="33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175" fontId="0" fillId="0" borderId="20" xfId="0" applyNumberFormat="1" applyFill="1" applyBorder="1" applyAlignment="1">
      <alignment vertical="center"/>
    </xf>
    <xf numFmtId="166" fontId="0" fillId="0" borderId="20" xfId="0" applyNumberFormat="1" applyFont="1" applyFill="1" applyBorder="1" applyAlignment="1">
      <alignment horizontal="center" vertical="center"/>
    </xf>
    <xf numFmtId="172" fontId="0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75" fontId="0" fillId="0" borderId="23" xfId="0" applyNumberFormat="1" applyFill="1" applyBorder="1" applyAlignment="1">
      <alignment vertical="center"/>
    </xf>
    <xf numFmtId="166" fontId="0" fillId="0" borderId="23" xfId="0" applyNumberFormat="1" applyFon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23" xfId="0" applyFont="1" applyFill="1" applyBorder="1" applyAlignment="1" quotePrefix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6.125" style="1" customWidth="1"/>
    <col min="2" max="2" width="22.75390625" style="1" customWidth="1"/>
    <col min="3" max="3" width="8.25390625" style="1" customWidth="1"/>
    <col min="4" max="4" width="7.75390625" style="1" customWidth="1"/>
    <col min="5" max="5" width="8.00390625" style="1" customWidth="1"/>
    <col min="6" max="6" width="7.125" style="1" customWidth="1"/>
    <col min="7" max="7" width="5.875" style="1" customWidth="1"/>
    <col min="8" max="8" width="10.875" style="1" customWidth="1"/>
    <col min="9" max="9" width="13.25390625" style="1" customWidth="1"/>
    <col min="10" max="10" width="12.25390625" style="2" customWidth="1"/>
    <col min="11" max="11" width="11.75390625" style="1" bestFit="1" customWidth="1"/>
    <col min="12" max="16384" width="9.00390625" style="1" customWidth="1"/>
  </cols>
  <sheetData>
    <row r="1" spans="1:11" ht="36" customHeight="1">
      <c r="A1" s="37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20.25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2.5">
      <c r="A3" s="39" t="s">
        <v>9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22.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2.5">
      <c r="A5" s="28"/>
      <c r="B5" s="42" t="s">
        <v>18</v>
      </c>
      <c r="C5" s="43"/>
      <c r="D5" s="43"/>
      <c r="E5" s="43"/>
      <c r="F5" s="43"/>
      <c r="G5" s="43"/>
      <c r="H5" s="28"/>
      <c r="I5" s="28"/>
      <c r="J5" s="28"/>
      <c r="K5" s="28"/>
    </row>
    <row r="6" spans="1:11" ht="22.5">
      <c r="A6" s="28"/>
      <c r="B6" s="42" t="s">
        <v>17</v>
      </c>
      <c r="C6" s="43"/>
      <c r="D6" s="43"/>
      <c r="E6" s="43"/>
      <c r="F6" s="28"/>
      <c r="G6" s="28"/>
      <c r="H6" s="28"/>
      <c r="I6" s="28"/>
      <c r="J6" s="28"/>
      <c r="K6" s="28"/>
    </row>
    <row r="7" ht="17.25" customHeight="1" thickBot="1"/>
    <row r="8" spans="1:11" ht="48.75" customHeight="1" thickBot="1">
      <c r="A8" s="12" t="s">
        <v>4</v>
      </c>
      <c r="B8" s="29" t="s">
        <v>10</v>
      </c>
      <c r="C8" s="29"/>
      <c r="D8" s="29"/>
      <c r="E8" s="29"/>
      <c r="F8" s="29"/>
      <c r="G8" s="29"/>
      <c r="H8" s="13" t="s">
        <v>0</v>
      </c>
      <c r="I8" s="13" t="s">
        <v>1</v>
      </c>
      <c r="J8" s="14" t="s">
        <v>2</v>
      </c>
      <c r="K8" s="15" t="s">
        <v>3</v>
      </c>
    </row>
    <row r="9" spans="1:11" ht="60" customHeight="1">
      <c r="A9" s="16" t="s">
        <v>6</v>
      </c>
      <c r="B9" s="17" t="s">
        <v>8</v>
      </c>
      <c r="C9" s="31" t="s">
        <v>14</v>
      </c>
      <c r="D9" s="32"/>
      <c r="E9" s="32"/>
      <c r="F9" s="32"/>
      <c r="G9" s="32"/>
      <c r="H9" s="18">
        <v>26</v>
      </c>
      <c r="I9" s="19"/>
      <c r="J9" s="20">
        <f>H9*I9</f>
        <v>0</v>
      </c>
      <c r="K9" s="21">
        <f>J9*1.21</f>
        <v>0</v>
      </c>
    </row>
    <row r="10" spans="1:11" ht="115.5" customHeight="1">
      <c r="A10" s="22" t="s">
        <v>7</v>
      </c>
      <c r="B10" s="23" t="s">
        <v>5</v>
      </c>
      <c r="C10" s="40" t="s">
        <v>15</v>
      </c>
      <c r="D10" s="41"/>
      <c r="E10" s="41"/>
      <c r="F10" s="41"/>
      <c r="G10" s="41"/>
      <c r="H10" s="24">
        <v>26</v>
      </c>
      <c r="I10" s="25"/>
      <c r="J10" s="26">
        <f>H10*I10</f>
        <v>0</v>
      </c>
      <c r="K10" s="27">
        <f>J10*1.21</f>
        <v>0</v>
      </c>
    </row>
    <row r="11" spans="1:11" ht="45.75" customHeight="1" thickBot="1">
      <c r="A11" s="7"/>
      <c r="B11" s="8"/>
      <c r="C11" s="33" t="s">
        <v>16</v>
      </c>
      <c r="D11" s="34"/>
      <c r="E11" s="34"/>
      <c r="F11" s="34"/>
      <c r="G11" s="34"/>
      <c r="H11" s="35"/>
      <c r="I11" s="9"/>
      <c r="J11" s="10"/>
      <c r="K11" s="11"/>
    </row>
    <row r="12" spans="1:11" ht="21.75" customHeight="1" thickBot="1">
      <c r="A12" s="4"/>
      <c r="B12" s="36" t="s">
        <v>11</v>
      </c>
      <c r="C12" s="36"/>
      <c r="D12" s="36"/>
      <c r="E12" s="36"/>
      <c r="F12" s="36"/>
      <c r="G12" s="36"/>
      <c r="H12" s="36"/>
      <c r="I12" s="36"/>
      <c r="J12" s="5">
        <f>SUM(J9:J11)</f>
        <v>0</v>
      </c>
      <c r="K12" s="6">
        <f>J12*1.21</f>
        <v>0</v>
      </c>
    </row>
    <row r="13" spans="8:10" ht="12.75">
      <c r="H13" s="3"/>
      <c r="J13" s="1"/>
    </row>
    <row r="26" spans="2:5" ht="46.5" customHeight="1">
      <c r="B26" s="30"/>
      <c r="C26" s="30"/>
      <c r="D26" s="30"/>
      <c r="E26" s="30"/>
    </row>
  </sheetData>
  <sheetProtection/>
  <mergeCells count="11">
    <mergeCell ref="B5:G5"/>
    <mergeCell ref="B8:G8"/>
    <mergeCell ref="B26:E26"/>
    <mergeCell ref="C9:G9"/>
    <mergeCell ref="C11:H11"/>
    <mergeCell ref="B12:I12"/>
    <mergeCell ref="A1:K1"/>
    <mergeCell ref="A2:K2"/>
    <mergeCell ref="A3:K3"/>
    <mergeCell ref="C10:G10"/>
    <mergeCell ref="B6:E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nabidka PC</dc:title>
  <dc:subject/>
  <dc:creator>Martin Beran</dc:creator>
  <cp:keywords/>
  <dc:description/>
  <cp:lastModifiedBy>eva.prochazkova</cp:lastModifiedBy>
  <cp:lastPrinted>2021-04-06T06:50:39Z</cp:lastPrinted>
  <dcterms:created xsi:type="dcterms:W3CDTF">2000-09-28T07:28:12Z</dcterms:created>
  <dcterms:modified xsi:type="dcterms:W3CDTF">2021-04-20T08:23:30Z</dcterms:modified>
  <cp:category/>
  <cp:version/>
  <cp:contentType/>
  <cp:contentStatus/>
  <cp:revision>1</cp:revision>
</cp:coreProperties>
</file>