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0" tabRatio="500"/>
  </bookViews>
  <sheets>
    <sheet name="Bílina - MKDS 0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1"/>
  <c r="E26"/>
  <c r="G26" s="1"/>
  <c r="E24"/>
  <c r="G24" s="1"/>
  <c r="E23"/>
  <c r="G23" s="1"/>
  <c r="E22"/>
  <c r="G22" s="1"/>
  <c r="H22" s="1"/>
  <c r="E21"/>
  <c r="G21" s="1"/>
  <c r="H21" s="1"/>
  <c r="E20"/>
  <c r="E19"/>
  <c r="G19" s="1"/>
  <c r="E18"/>
  <c r="G18" s="1"/>
  <c r="E17"/>
  <c r="G17" s="1"/>
  <c r="E16"/>
  <c r="G16" s="1"/>
  <c r="H16" s="1"/>
  <c r="E15"/>
  <c r="E13"/>
  <c r="G13" s="1"/>
  <c r="E12"/>
  <c r="G12" s="1"/>
  <c r="E11"/>
  <c r="G11" s="1"/>
  <c r="E10"/>
  <c r="G10" s="1"/>
  <c r="H10" s="1"/>
  <c r="E8"/>
  <c r="E28" l="1"/>
  <c r="H17"/>
  <c r="H23"/>
  <c r="H24"/>
  <c r="H13"/>
  <c r="G20"/>
  <c r="H20" s="1"/>
  <c r="H26"/>
  <c r="G15"/>
  <c r="H15" s="1"/>
  <c r="G8"/>
  <c r="G27"/>
  <c r="H27" s="1"/>
  <c r="H11"/>
  <c r="H18"/>
  <c r="H12"/>
  <c r="H19"/>
  <c r="G28" l="1"/>
  <c r="H28" s="1"/>
  <c r="H8"/>
</calcChain>
</file>

<file path=xl/sharedStrings.xml><?xml version="1.0" encoding="utf-8"?>
<sst xmlns="http://schemas.openxmlformats.org/spreadsheetml/2006/main" count="63" uniqueCount="35">
  <si>
    <t>Část</t>
  </si>
  <si>
    <t>Název položky</t>
  </si>
  <si>
    <t>Počet ks</t>
  </si>
  <si>
    <t>Cena v Kč bez DPH za 1 ks</t>
  </si>
  <si>
    <t>Celková cena v Kč bez DPH</t>
  </si>
  <si>
    <t>DPH (%)</t>
  </si>
  <si>
    <t>Výše DPH v Kč</t>
  </si>
  <si>
    <t>Celková cena v Kč vč. DPH</t>
  </si>
  <si>
    <t>Pol.</t>
  </si>
  <si>
    <t>Licence + support 36m</t>
  </si>
  <si>
    <t>-</t>
  </si>
  <si>
    <t>Rozvodná skříň</t>
  </si>
  <si>
    <t>Záložní zdroj (měnič napětí) min. 1000W</t>
  </si>
  <si>
    <t>Baterie min. 80Ah</t>
  </si>
  <si>
    <t>Uzamykatelná skříň na lampu VO</t>
  </si>
  <si>
    <t>Instalační práce</t>
  </si>
  <si>
    <t>Kamerové body</t>
  </si>
  <si>
    <r>
      <rPr>
        <sz val="11"/>
        <rFont val="Calibri"/>
        <family val="1"/>
        <charset val="238"/>
      </rPr>
      <t xml:space="preserve">KB Zátiší – </t>
    </r>
    <r>
      <rPr>
        <b/>
        <sz val="11"/>
        <rFont val="Calibri"/>
        <family val="1"/>
        <charset val="238"/>
      </rPr>
      <t>Panorama s PTZ a stěračem</t>
    </r>
  </si>
  <si>
    <r>
      <rPr>
        <sz val="11"/>
        <rFont val="Calibri"/>
        <family val="1"/>
        <charset val="238"/>
      </rPr>
      <t xml:space="preserve">KB Kmochova – </t>
    </r>
    <r>
      <rPr>
        <b/>
        <sz val="11"/>
        <rFont val="Calibri"/>
        <family val="1"/>
        <charset val="238"/>
      </rPr>
      <t>Panorama s PTZ a stěračem</t>
    </r>
    <r>
      <rPr>
        <sz val="11"/>
        <rFont val="Calibri"/>
        <family val="1"/>
        <charset val="238"/>
      </rPr>
      <t xml:space="preserve"> </t>
    </r>
  </si>
  <si>
    <r>
      <rPr>
        <sz val="11"/>
        <rFont val="Calibri"/>
        <family val="1"/>
        <charset val="238"/>
      </rPr>
      <t xml:space="preserve">KB Čapkova – </t>
    </r>
    <r>
      <rPr>
        <b/>
        <sz val="11"/>
        <rFont val="Calibri"/>
        <family val="1"/>
        <charset val="238"/>
      </rPr>
      <t>Panorama pevná</t>
    </r>
    <r>
      <rPr>
        <sz val="11"/>
        <rFont val="Calibri"/>
        <family val="1"/>
        <charset val="238"/>
      </rPr>
      <t xml:space="preserve"> </t>
    </r>
  </si>
  <si>
    <r>
      <rPr>
        <sz val="11"/>
        <rFont val="Calibri"/>
        <family val="1"/>
        <charset val="238"/>
      </rPr>
      <t xml:space="preserve">KB Radovesická – </t>
    </r>
    <r>
      <rPr>
        <b/>
        <sz val="11"/>
        <rFont val="Calibri"/>
        <family val="1"/>
        <charset val="238"/>
      </rPr>
      <t>Panorama pevná</t>
    </r>
  </si>
  <si>
    <r>
      <rPr>
        <sz val="11"/>
        <rFont val="Calibri"/>
        <family val="1"/>
        <charset val="238"/>
      </rPr>
      <t xml:space="preserve">KB SpojovacíxBořeňská – </t>
    </r>
    <r>
      <rPr>
        <b/>
        <sz val="11"/>
        <rFont val="Calibri"/>
        <family val="1"/>
        <charset val="238"/>
      </rPr>
      <t>Samostatná PTZ</t>
    </r>
  </si>
  <si>
    <r>
      <rPr>
        <sz val="11"/>
        <rFont val="Calibri"/>
        <family val="1"/>
        <charset val="238"/>
      </rPr>
      <t xml:space="preserve">KB Spojovacíx5.května – </t>
    </r>
    <r>
      <rPr>
        <b/>
        <sz val="11"/>
        <rFont val="Calibri"/>
        <family val="1"/>
        <charset val="238"/>
      </rPr>
      <t>Samostatná PTZ</t>
    </r>
    <r>
      <rPr>
        <sz val="11"/>
        <rFont val="Calibri"/>
        <family val="1"/>
        <charset val="238"/>
      </rPr>
      <t xml:space="preserve"> </t>
    </r>
  </si>
  <si>
    <r>
      <rPr>
        <sz val="11"/>
        <rFont val="Calibri"/>
        <family val="1"/>
        <charset val="238"/>
      </rPr>
      <t xml:space="preserve">KB BořeňskáxJižníxJenišovskáxMládežnická – </t>
    </r>
    <r>
      <rPr>
        <b/>
        <sz val="11"/>
        <rFont val="Calibri"/>
        <family val="1"/>
        <charset val="238"/>
      </rPr>
      <t>Panorama pevná</t>
    </r>
  </si>
  <si>
    <r>
      <rPr>
        <sz val="11"/>
        <rFont val="Calibri"/>
        <family val="1"/>
        <charset val="238"/>
      </rPr>
      <t xml:space="preserve">KB BřežánskáxDůlníxFišerova – </t>
    </r>
    <r>
      <rPr>
        <b/>
        <sz val="11"/>
        <rFont val="Calibri"/>
        <family val="1"/>
        <charset val="238"/>
      </rPr>
      <t>Panorama pevná</t>
    </r>
  </si>
  <si>
    <r>
      <rPr>
        <sz val="11"/>
        <rFont val="Calibri"/>
        <family val="1"/>
        <charset val="238"/>
      </rPr>
      <t xml:space="preserve">KB Křižovatka P.Bezruče-Alšova (kostel) – </t>
    </r>
    <r>
      <rPr>
        <b/>
        <sz val="11"/>
        <rFont val="Calibri"/>
        <family val="1"/>
        <charset val="238"/>
      </rPr>
      <t>Panorama pevná</t>
    </r>
  </si>
  <si>
    <r>
      <rPr>
        <sz val="11"/>
        <rFont val="Calibri"/>
        <family val="1"/>
        <charset val="238"/>
      </rPr>
      <t xml:space="preserve">KB Síbova – </t>
    </r>
    <r>
      <rPr>
        <b/>
        <sz val="11"/>
        <rFont val="Calibri"/>
        <family val="1"/>
        <charset val="238"/>
      </rPr>
      <t>pevná</t>
    </r>
  </si>
  <si>
    <t>Nosný stožár a přívod el.energie</t>
  </si>
  <si>
    <t>KB Radovesická – nosný stožár</t>
  </si>
  <si>
    <t>KB Radovesická – přívod elektrické energie</t>
  </si>
  <si>
    <t>CENA CELKEM</t>
  </si>
  <si>
    <t>Licence IndigoVision Ultra + Support (podpora)36m</t>
  </si>
  <si>
    <t>Identifikace dodavatele (název):</t>
  </si>
  <si>
    <t>IČ:</t>
  </si>
  <si>
    <t>ROZPOČET: "Dodávka kamer MKDS - VZ0006 - dodávky"</t>
  </si>
</sst>
</file>

<file path=xl/styles.xml><?xml version="1.0" encoding="utf-8"?>
<styleSheet xmlns="http://schemas.openxmlformats.org/spreadsheetml/2006/main">
  <numFmts count="2">
    <numFmt numFmtId="164" formatCode="#,##0&quot; Kč&quot;"/>
    <numFmt numFmtId="165" formatCode="0\ %"/>
  </numFmts>
  <fonts count="9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1"/>
      <charset val="238"/>
    </font>
    <font>
      <b/>
      <sz val="11"/>
      <name val="Calibri"/>
      <family val="1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595959"/>
        <bgColor rgb="FF40404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8" fillId="0" borderId="0" applyBorder="0" applyProtection="0"/>
  </cellStyleXfs>
  <cellXfs count="23">
    <xf numFmtId="0" fontId="0" fillId="0" borderId="0" xfId="0"/>
    <xf numFmtId="0" fontId="1" fillId="0" borderId="0" xfId="0" applyFont="1" applyAlignment="1" applyProtection="1"/>
    <xf numFmtId="0" fontId="2" fillId="3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5" fontId="1" fillId="5" borderId="2" xfId="1" applyFont="1" applyFill="1" applyBorder="1" applyAlignment="1" applyProtection="1">
      <alignment horizontal="center" vertical="center" wrapText="1"/>
    </xf>
    <xf numFmtId="0" fontId="5" fillId="0" borderId="0" xfId="0" applyFont="1"/>
    <xf numFmtId="0" fontId="7" fillId="6" borderId="2" xfId="0" applyFont="1" applyFill="1" applyBorder="1" applyAlignment="1" applyProtection="1">
      <alignment vertical="center" wrapText="1"/>
    </xf>
    <xf numFmtId="3" fontId="1" fillId="6" borderId="2" xfId="0" applyNumberFormat="1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 applyProtection="1">
      <alignment horizontal="center" vertical="center" wrapText="1"/>
    </xf>
    <xf numFmtId="164" fontId="7" fillId="6" borderId="2" xfId="0" applyNumberFormat="1" applyFont="1" applyFill="1" applyBorder="1" applyAlignment="1" applyProtection="1">
      <alignment horizontal="center" vertical="center" wrapText="1"/>
    </xf>
    <xf numFmtId="165" fontId="1" fillId="6" borderId="2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7" borderId="0" xfId="0" applyFont="1" applyFill="1" applyAlignment="1" applyProtection="1">
      <alignment horizontal="left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XFD34"/>
  <sheetViews>
    <sheetView tabSelected="1" zoomScale="150" zoomScaleNormal="150" workbookViewId="0">
      <selection activeCell="A4" sqref="A4:XFD4"/>
    </sheetView>
  </sheetViews>
  <sheetFormatPr defaultColWidth="9.140625" defaultRowHeight="12.75"/>
  <cols>
    <col min="1" max="1" width="5" style="1" customWidth="1"/>
    <col min="2" max="2" width="55.7109375" style="1" customWidth="1"/>
    <col min="3" max="3" width="10.42578125" style="1" customWidth="1"/>
    <col min="4" max="4" width="15.5703125" style="1" customWidth="1"/>
    <col min="5" max="5" width="17.42578125" style="1" customWidth="1"/>
    <col min="6" max="6" width="12.42578125" style="1" customWidth="1"/>
    <col min="7" max="7" width="13.5703125" style="1" customWidth="1"/>
    <col min="8" max="8" width="17.5703125" style="1" customWidth="1"/>
    <col min="9" max="16384" width="9.140625" style="1"/>
  </cols>
  <sheetData>
    <row r="2" spans="1:8">
      <c r="B2" s="1" t="s">
        <v>32</v>
      </c>
      <c r="C2" s="22"/>
      <c r="D2" s="22"/>
      <c r="E2" s="22"/>
      <c r="F2" s="22"/>
    </row>
    <row r="3" spans="1:8">
      <c r="B3" s="1" t="s">
        <v>33</v>
      </c>
      <c r="C3" s="22"/>
      <c r="D3" s="22"/>
      <c r="E3" s="22"/>
      <c r="F3" s="22"/>
    </row>
    <row r="5" spans="1:8" ht="22.5" customHeight="1">
      <c r="B5" s="21" t="s">
        <v>34</v>
      </c>
      <c r="C5" s="21"/>
      <c r="D5" s="21"/>
      <c r="E5" s="21"/>
      <c r="F5" s="21"/>
      <c r="G5" s="21"/>
      <c r="H5" s="21"/>
    </row>
    <row r="6" spans="1:8" ht="26.25" customHeight="1">
      <c r="A6" s="2" t="s">
        <v>0</v>
      </c>
      <c r="B6" s="2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</row>
    <row r="7" spans="1:8">
      <c r="A7" s="5" t="s">
        <v>8</v>
      </c>
      <c r="B7" s="6" t="s">
        <v>9</v>
      </c>
      <c r="C7" s="5" t="s">
        <v>10</v>
      </c>
      <c r="D7" s="5" t="s">
        <v>10</v>
      </c>
      <c r="E7" s="7" t="s">
        <v>10</v>
      </c>
      <c r="F7" s="5" t="s">
        <v>10</v>
      </c>
      <c r="G7" s="8" t="s">
        <v>10</v>
      </c>
      <c r="H7" s="8" t="s">
        <v>10</v>
      </c>
    </row>
    <row r="8" spans="1:8">
      <c r="A8" s="9">
        <v>1</v>
      </c>
      <c r="B8" s="10" t="s">
        <v>31</v>
      </c>
      <c r="C8" s="11">
        <v>12</v>
      </c>
      <c r="D8" s="12"/>
      <c r="E8" s="13">
        <f>C8*D8</f>
        <v>0</v>
      </c>
      <c r="F8" s="14">
        <v>0.21</v>
      </c>
      <c r="G8" s="13">
        <f>E8*F8</f>
        <v>0</v>
      </c>
      <c r="H8" s="13">
        <f>E8+G8</f>
        <v>0</v>
      </c>
    </row>
    <row r="9" spans="1:8">
      <c r="A9" s="5" t="s">
        <v>8</v>
      </c>
      <c r="B9" s="6" t="s">
        <v>11</v>
      </c>
      <c r="C9" s="5" t="s">
        <v>10</v>
      </c>
      <c r="D9" s="5" t="s">
        <v>10</v>
      </c>
      <c r="E9" s="7" t="s">
        <v>10</v>
      </c>
      <c r="F9" s="5"/>
      <c r="G9" s="8" t="s">
        <v>10</v>
      </c>
      <c r="H9" s="8" t="s">
        <v>10</v>
      </c>
    </row>
    <row r="10" spans="1:8">
      <c r="A10" s="9">
        <v>1</v>
      </c>
      <c r="B10" s="10" t="s">
        <v>12</v>
      </c>
      <c r="C10" s="11">
        <v>10</v>
      </c>
      <c r="D10" s="12"/>
      <c r="E10" s="13">
        <f>C10*D10</f>
        <v>0</v>
      </c>
      <c r="F10" s="14">
        <v>0.21</v>
      </c>
      <c r="G10" s="13">
        <f>E10*F10</f>
        <v>0</v>
      </c>
      <c r="H10" s="13">
        <f>E10+G10</f>
        <v>0</v>
      </c>
    </row>
    <row r="11" spans="1:8">
      <c r="A11" s="9">
        <v>2</v>
      </c>
      <c r="B11" s="10" t="s">
        <v>13</v>
      </c>
      <c r="C11" s="11">
        <v>10</v>
      </c>
      <c r="D11" s="12"/>
      <c r="E11" s="13">
        <f>C11*D11</f>
        <v>0</v>
      </c>
      <c r="F11" s="14">
        <v>0.21</v>
      </c>
      <c r="G11" s="13">
        <f>E11*F11</f>
        <v>0</v>
      </c>
      <c r="H11" s="13">
        <f>E11+G11</f>
        <v>0</v>
      </c>
    </row>
    <row r="12" spans="1:8">
      <c r="A12" s="9">
        <v>3</v>
      </c>
      <c r="B12" s="10" t="s">
        <v>14</v>
      </c>
      <c r="C12" s="11">
        <v>10</v>
      </c>
      <c r="D12" s="12"/>
      <c r="E12" s="13">
        <f>C12*D12</f>
        <v>0</v>
      </c>
      <c r="F12" s="14">
        <v>0.21</v>
      </c>
      <c r="G12" s="13">
        <f>E12*F12</f>
        <v>0</v>
      </c>
      <c r="H12" s="13">
        <f>E12+G12</f>
        <v>0</v>
      </c>
    </row>
    <row r="13" spans="1:8">
      <c r="A13" s="9">
        <v>4</v>
      </c>
      <c r="B13" s="10" t="s">
        <v>15</v>
      </c>
      <c r="C13" s="11">
        <v>10</v>
      </c>
      <c r="D13" s="12"/>
      <c r="E13" s="13">
        <f>C13*D13</f>
        <v>0</v>
      </c>
      <c r="F13" s="14">
        <v>0.21</v>
      </c>
      <c r="G13" s="13">
        <f>E13*F13</f>
        <v>0</v>
      </c>
      <c r="H13" s="13">
        <f>E13+G13</f>
        <v>0</v>
      </c>
    </row>
    <row r="14" spans="1:8">
      <c r="A14" s="5" t="s">
        <v>8</v>
      </c>
      <c r="B14" s="6" t="s">
        <v>16</v>
      </c>
      <c r="C14" s="5" t="s">
        <v>10</v>
      </c>
      <c r="D14" s="5" t="s">
        <v>10</v>
      </c>
      <c r="E14" s="7" t="s">
        <v>10</v>
      </c>
      <c r="F14" s="5" t="s">
        <v>10</v>
      </c>
      <c r="G14" s="8" t="s">
        <v>10</v>
      </c>
      <c r="H14" s="8" t="s">
        <v>10</v>
      </c>
    </row>
    <row r="15" spans="1:8" ht="15">
      <c r="A15" s="9">
        <v>1</v>
      </c>
      <c r="B15" s="15" t="s">
        <v>17</v>
      </c>
      <c r="C15" s="11">
        <v>1</v>
      </c>
      <c r="D15" s="12"/>
      <c r="E15" s="13">
        <f t="shared" ref="E15:E24" si="0">C15*D15</f>
        <v>0</v>
      </c>
      <c r="F15" s="14">
        <v>0.21</v>
      </c>
      <c r="G15" s="13">
        <f t="shared" ref="G15:G24" si="1">E15*F15</f>
        <v>0</v>
      </c>
      <c r="H15" s="13">
        <f t="shared" ref="H15:H24" si="2">E15+G15</f>
        <v>0</v>
      </c>
    </row>
    <row r="16" spans="1:8" ht="15">
      <c r="A16" s="9">
        <v>2</v>
      </c>
      <c r="B16" s="15" t="s">
        <v>18</v>
      </c>
      <c r="C16" s="11">
        <v>1</v>
      </c>
      <c r="D16" s="12"/>
      <c r="E16" s="13">
        <f t="shared" si="0"/>
        <v>0</v>
      </c>
      <c r="F16" s="14">
        <v>0.21</v>
      </c>
      <c r="G16" s="13">
        <f t="shared" si="1"/>
        <v>0</v>
      </c>
      <c r="H16" s="13">
        <f t="shared" si="2"/>
        <v>0</v>
      </c>
    </row>
    <row r="17" spans="1:16384" ht="15">
      <c r="A17" s="9">
        <v>3</v>
      </c>
      <c r="B17" s="15" t="s">
        <v>19</v>
      </c>
      <c r="C17" s="11">
        <v>1</v>
      </c>
      <c r="D17" s="12"/>
      <c r="E17" s="13">
        <f t="shared" si="0"/>
        <v>0</v>
      </c>
      <c r="F17" s="14">
        <v>0.21</v>
      </c>
      <c r="G17" s="13">
        <f t="shared" si="1"/>
        <v>0</v>
      </c>
      <c r="H17" s="13">
        <f t="shared" si="2"/>
        <v>0</v>
      </c>
    </row>
    <row r="18" spans="1:16384" ht="15">
      <c r="A18" s="9">
        <v>4</v>
      </c>
      <c r="B18" s="15" t="s">
        <v>20</v>
      </c>
      <c r="C18" s="11">
        <v>1</v>
      </c>
      <c r="D18" s="12"/>
      <c r="E18" s="13">
        <f t="shared" si="0"/>
        <v>0</v>
      </c>
      <c r="F18" s="14">
        <v>0.21</v>
      </c>
      <c r="G18" s="13">
        <f t="shared" si="1"/>
        <v>0</v>
      </c>
      <c r="H18" s="13">
        <f t="shared" si="2"/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5">
      <c r="A19" s="9">
        <v>5</v>
      </c>
      <c r="B19" s="15" t="s">
        <v>21</v>
      </c>
      <c r="C19" s="11">
        <v>1</v>
      </c>
      <c r="D19" s="12"/>
      <c r="E19" s="13">
        <f t="shared" si="0"/>
        <v>0</v>
      </c>
      <c r="F19" s="14">
        <v>0.21</v>
      </c>
      <c r="G19" s="13">
        <f t="shared" si="1"/>
        <v>0</v>
      </c>
      <c r="H19" s="13">
        <f t="shared" si="2"/>
        <v>0</v>
      </c>
    </row>
    <row r="20" spans="1:16384" ht="15">
      <c r="A20" s="9">
        <v>6</v>
      </c>
      <c r="B20" s="15" t="s">
        <v>22</v>
      </c>
      <c r="C20" s="11">
        <v>1</v>
      </c>
      <c r="D20" s="12"/>
      <c r="E20" s="13">
        <f t="shared" si="0"/>
        <v>0</v>
      </c>
      <c r="F20" s="14">
        <v>0.21</v>
      </c>
      <c r="G20" s="13">
        <f t="shared" si="1"/>
        <v>0</v>
      </c>
      <c r="H20" s="13">
        <f t="shared" si="2"/>
        <v>0</v>
      </c>
    </row>
    <row r="21" spans="1:16384" ht="15">
      <c r="A21" s="9">
        <v>7</v>
      </c>
      <c r="B21" s="15" t="s">
        <v>23</v>
      </c>
      <c r="C21" s="11">
        <v>1</v>
      </c>
      <c r="D21" s="12"/>
      <c r="E21" s="13">
        <f t="shared" si="0"/>
        <v>0</v>
      </c>
      <c r="F21" s="14">
        <v>0.21</v>
      </c>
      <c r="G21" s="13">
        <f t="shared" si="1"/>
        <v>0</v>
      </c>
      <c r="H21" s="13">
        <f t="shared" si="2"/>
        <v>0</v>
      </c>
    </row>
    <row r="22" spans="1:16384" ht="15">
      <c r="A22" s="9">
        <v>8</v>
      </c>
      <c r="B22" s="15" t="s">
        <v>24</v>
      </c>
      <c r="C22" s="11">
        <v>1</v>
      </c>
      <c r="D22" s="12"/>
      <c r="E22" s="13">
        <f t="shared" si="0"/>
        <v>0</v>
      </c>
      <c r="F22" s="14">
        <v>0.21</v>
      </c>
      <c r="G22" s="13">
        <f t="shared" si="1"/>
        <v>0</v>
      </c>
      <c r="H22" s="13">
        <f t="shared" si="2"/>
        <v>0</v>
      </c>
    </row>
    <row r="23" spans="1:16384" ht="15">
      <c r="A23" s="9">
        <v>9</v>
      </c>
      <c r="B23" s="15" t="s">
        <v>25</v>
      </c>
      <c r="C23" s="11">
        <v>1</v>
      </c>
      <c r="D23" s="12"/>
      <c r="E23" s="13">
        <f t="shared" si="0"/>
        <v>0</v>
      </c>
      <c r="F23" s="14">
        <v>0.21</v>
      </c>
      <c r="G23" s="13">
        <f t="shared" si="1"/>
        <v>0</v>
      </c>
      <c r="H23" s="13">
        <f t="shared" si="2"/>
        <v>0</v>
      </c>
    </row>
    <row r="24" spans="1:16384" ht="15">
      <c r="A24" s="9">
        <v>10</v>
      </c>
      <c r="B24" s="15" t="s">
        <v>26</v>
      </c>
      <c r="C24" s="11">
        <v>1</v>
      </c>
      <c r="D24" s="12"/>
      <c r="E24" s="13">
        <f t="shared" si="0"/>
        <v>0</v>
      </c>
      <c r="F24" s="14">
        <v>0.21</v>
      </c>
      <c r="G24" s="13">
        <f t="shared" si="1"/>
        <v>0</v>
      </c>
      <c r="H24" s="13">
        <f t="shared" si="2"/>
        <v>0</v>
      </c>
    </row>
    <row r="25" spans="1:16384">
      <c r="A25" s="5" t="s">
        <v>8</v>
      </c>
      <c r="B25" s="6" t="s">
        <v>27</v>
      </c>
      <c r="C25" s="5" t="s">
        <v>10</v>
      </c>
      <c r="D25" s="5" t="s">
        <v>10</v>
      </c>
      <c r="E25" s="7" t="s">
        <v>10</v>
      </c>
      <c r="F25" s="5" t="s">
        <v>10</v>
      </c>
      <c r="G25" s="8" t="s">
        <v>10</v>
      </c>
      <c r="H25" s="8" t="s">
        <v>10</v>
      </c>
    </row>
    <row r="26" spans="1:16384" ht="15">
      <c r="A26" s="9">
        <v>1</v>
      </c>
      <c r="B26" s="15" t="s">
        <v>28</v>
      </c>
      <c r="C26" s="11">
        <v>1</v>
      </c>
      <c r="D26" s="12"/>
      <c r="E26" s="13">
        <f>C26*D26</f>
        <v>0</v>
      </c>
      <c r="F26" s="14">
        <v>0.21</v>
      </c>
      <c r="G26" s="13">
        <f>E26*F26</f>
        <v>0</v>
      </c>
      <c r="H26" s="13">
        <f>E26+G26</f>
        <v>0</v>
      </c>
    </row>
    <row r="27" spans="1:16384" ht="15">
      <c r="A27" s="9">
        <v>2</v>
      </c>
      <c r="B27" s="15" t="s">
        <v>29</v>
      </c>
      <c r="C27" s="11">
        <v>1</v>
      </c>
      <c r="D27" s="12"/>
      <c r="E27" s="13">
        <f>C27*D27</f>
        <v>0</v>
      </c>
      <c r="F27" s="14">
        <v>0.21</v>
      </c>
      <c r="G27" s="13">
        <f>E27*F27</f>
        <v>0</v>
      </c>
      <c r="H27" s="13">
        <f>E27+G27</f>
        <v>0</v>
      </c>
    </row>
    <row r="28" spans="1:16384" ht="18.75" customHeight="1">
      <c r="B28" s="16" t="s">
        <v>30</v>
      </c>
      <c r="C28" s="17" t="s">
        <v>10</v>
      </c>
      <c r="D28" s="18" t="s">
        <v>10</v>
      </c>
      <c r="E28" s="19">
        <f>SUM(E8:E27)</f>
        <v>0</v>
      </c>
      <c r="F28" s="20" t="s">
        <v>10</v>
      </c>
      <c r="G28" s="19">
        <f>SUM(G8:G27)</f>
        <v>0</v>
      </c>
      <c r="H28" s="19">
        <f>E28+G28</f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34" spans="1:16384" ht="18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</sheetData>
  <mergeCells count="3">
    <mergeCell ref="B5:H5"/>
    <mergeCell ref="C2:F2"/>
    <mergeCell ref="C3:F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Bílina - MKDS 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Ivana Merhoutová</cp:lastModifiedBy>
  <cp:revision>1</cp:revision>
  <dcterms:created xsi:type="dcterms:W3CDTF">2017-04-25T13:20:19Z</dcterms:created>
  <dcterms:modified xsi:type="dcterms:W3CDTF">2022-12-13T16:53:20Z</dcterms:modified>
  <dc:language>cs-CZ</dc:language>
</cp:coreProperties>
</file>