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defaultThemeVersion="166925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'List1'!$A:$G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<sst xmlns="http://schemas.openxmlformats.org/spreadsheetml/2006/main" count="30" uniqueCount="25">
  <si>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Množství</t>
  </si>
  <si>
    <t>Číslo položky</t>
  </si>
  <si>
    <t>Cena celkem bez DPH</t>
  </si>
  <si>
    <t>DPH celkem (21 %)</t>
  </si>
  <si>
    <t>Cena celkem včetně DPH</t>
  </si>
  <si>
    <t>MJ</t>
  </si>
  <si>
    <t>kpl</t>
  </si>
  <si>
    <t>Cena za MJ (Kč)</t>
  </si>
  <si>
    <t>Rozpočet</t>
  </si>
  <si>
    <t>Cena celkem (Kč)</t>
  </si>
  <si>
    <t>Lokalita: Bílina</t>
  </si>
  <si>
    <t>Stručný popis</t>
  </si>
  <si>
    <t>Školení administrátorů</t>
  </si>
  <si>
    <t>h</t>
  </si>
  <si>
    <t>Dne:</t>
  </si>
  <si>
    <t>Podpis oprávněné osoby:</t>
  </si>
  <si>
    <t>Razítko (pokud jej vlastní):</t>
  </si>
  <si>
    <t>Implementace</t>
  </si>
  <si>
    <t>Procesy související s řízením úkolů zahrnující automatické plánování termínů, sběr podnětů, tvorbu zápisů, generování úkolů (1.01 - 1.03)</t>
  </si>
  <si>
    <t>Technická podpora</t>
  </si>
  <si>
    <t>měs.</t>
  </si>
  <si>
    <t>Licence*</t>
  </si>
  <si>
    <t>* v případě použití licence pro více procesů, uveďte celou částku jen u jednoho z nich (rozpočet tak může obsahovat nulové položky)</t>
  </si>
  <si>
    <t>Název akce: Pořízení a implementace softwarového nástroje k automatizaci/robotizaci procesů Městského úřadu Bílina</t>
  </si>
  <si>
    <t>Procesy související s personalistikou - nástup zaměstnance, změny u zaměstnance, odchod zaměstnance, přidělování práv zaměstnanci (3.01 - 3.04)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</si>
</sst>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&quot;CHYBA&quot;;&quot;-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Protection="1">
      <protection/>
    </xf>
    <xf numFmtId="1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1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Font="1" applyFill="1" applyBorder="1" applyAlignment="1" applyProtection="1">
      <alignment horizontal="right" vertical="center"/>
      <protection/>
    </xf>
    <xf numFmtId="165" fontId="0" fillId="0" borderId="4" xfId="0" applyNumberFormat="1" applyFont="1" applyFill="1" applyBorder="1" applyProtection="1">
      <protection/>
    </xf>
    <xf numFmtId="165" fontId="0" fillId="0" borderId="5" xfId="0" applyNumberFormat="1" applyFont="1" applyFill="1" applyBorder="1" applyProtection="1">
      <protection/>
    </xf>
    <xf numFmtId="165" fontId="0" fillId="0" borderId="6" xfId="0" applyNumberFormat="1" applyFont="1" applyFill="1" applyBorder="1" applyProtection="1">
      <protection/>
    </xf>
    <xf numFmtId="0" fontId="0" fillId="0" borderId="0" xfId="0" applyFont="1" applyFill="1" applyProtection="1">
      <protection/>
    </xf>
    <xf numFmtId="0" fontId="5" fillId="0" borderId="0" xfId="0" applyFont="1" applyFill="1" applyProtection="1">
      <protection/>
    </xf>
    <xf numFmtId="49" fontId="6" fillId="0" borderId="7" xfId="0" applyNumberFormat="1" applyFont="1" applyFill="1" applyBorder="1" applyAlignment="1" applyProtection="1">
      <alignment horizontal="left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164" fontId="7" fillId="0" borderId="7" xfId="0" applyNumberFormat="1" applyFont="1" applyFill="1" applyBorder="1" applyAlignment="1" applyProtection="1">
      <alignment horizontal="center" vertical="center"/>
      <protection/>
    </xf>
    <xf numFmtId="165" fontId="7" fillId="0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164" fontId="7" fillId="0" borderId="8" xfId="0" applyNumberFormat="1" applyFont="1" applyFill="1" applyBorder="1" applyAlignment="1" applyProtection="1">
      <alignment horizontal="center" vertical="center"/>
      <protection/>
    </xf>
    <xf numFmtId="165" fontId="7" fillId="0" borderId="8" xfId="0" applyNumberFormat="1" applyFon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Fill="1" applyBorder="1" applyAlignment="1" applyProtection="1">
      <alignment horizontal="right" vertical="center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164" fontId="7" fillId="0" borderId="9" xfId="0" applyNumberFormat="1" applyFont="1" applyFill="1" applyBorder="1" applyAlignment="1" applyProtection="1">
      <alignment horizontal="center" vertical="center"/>
      <protection/>
    </xf>
    <xf numFmtId="165" fontId="7" fillId="0" borderId="9" xfId="0" applyNumberFormat="1" applyFont="1" applyFill="1" applyBorder="1" applyAlignment="1" applyProtection="1">
      <alignment horizontal="right" vertical="center"/>
      <protection locked="0"/>
    </xf>
    <xf numFmtId="165" fontId="0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165" fontId="7" fillId="0" borderId="11" xfId="0" applyNumberFormat="1" applyFont="1" applyFill="1" applyBorder="1" applyAlignment="1" applyProtection="1">
      <alignment horizontal="right" vertical="center"/>
      <protection locked="0"/>
    </xf>
    <xf numFmtId="165" fontId="0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8" xfId="0" applyNumberFormat="1" applyFont="1" applyFill="1" applyBorder="1" applyAlignment="1" applyProtection="1">
      <alignment horizontal="lef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165" fontId="7" fillId="0" borderId="2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Protection="1">
      <protection/>
    </xf>
    <xf numFmtId="0" fontId="0" fillId="0" borderId="14" xfId="0" applyFont="1" applyFill="1" applyBorder="1" applyProtection="1">
      <protection/>
    </xf>
    <xf numFmtId="0" fontId="0" fillId="0" borderId="7" xfId="0" applyFont="1" applyFill="1" applyBorder="1" applyProtection="1">
      <protection/>
    </xf>
    <xf numFmtId="0" fontId="0" fillId="0" borderId="15" xfId="0" applyFont="1" applyFill="1" applyBorder="1" applyProtection="1">
      <protection/>
    </xf>
    <xf numFmtId="0" fontId="0" fillId="0" borderId="16" xfId="0" applyFont="1" applyFill="1" applyBorder="1" applyProtection="1">
      <protection/>
    </xf>
    <xf numFmtId="0" fontId="0" fillId="0" borderId="17" xfId="0" applyFont="1" applyFill="1" applyBorder="1" applyProtection="1">
      <protection/>
    </xf>
    <xf numFmtId="0" fontId="0" fillId="0" borderId="18" xfId="0" applyFont="1" applyFill="1" applyBorder="1" applyProtection="1">
      <protection/>
    </xf>
    <xf numFmtId="0" fontId="0" fillId="0" borderId="19" xfId="0" applyFont="1" applyFill="1" applyBorder="1" applyProtection="1">
      <protection/>
    </xf>
    <xf numFmtId="0" fontId="0" fillId="0" borderId="8" xfId="0" applyFont="1" applyFill="1" applyBorder="1" applyProtection="1"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horizontal="left" vertical="center"/>
      <protection/>
    </xf>
    <xf numFmtId="49" fontId="6" fillId="0" borderId="29" xfId="0" applyNumberFormat="1" applyFont="1" applyFill="1" applyBorder="1" applyAlignment="1" applyProtection="1">
      <alignment horizontal="left" vertical="center" wrapText="1"/>
      <protection/>
    </xf>
    <xf numFmtId="49" fontId="6" fillId="0" borderId="30" xfId="0" applyNumberFormat="1" applyFont="1" applyFill="1" applyBorder="1" applyAlignment="1" applyProtection="1">
      <alignment horizontal="left" vertical="center" wrapText="1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left" vertical="center" wrapText="1"/>
      <protection/>
    </xf>
    <xf numFmtId="49" fontId="7" fillId="0" borderId="36" xfId="0" applyNumberFormat="1" applyFont="1" applyFill="1" applyBorder="1" applyAlignment="1" applyProtection="1">
      <alignment horizontal="left" vertical="center" wrapText="1"/>
      <protection/>
    </xf>
    <xf numFmtId="1" fontId="6" fillId="0" borderId="35" xfId="0" applyNumberFormat="1" applyFont="1" applyFill="1" applyBorder="1" applyAlignment="1" applyProtection="1">
      <alignment horizontal="left" vertical="center"/>
      <protection/>
    </xf>
    <xf numFmtId="1" fontId="6" fillId="0" borderId="3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428625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16B9-F60A-4BB6-A33D-F85FDD1EAEEB}">
  <dimension ref="A2:G21"/>
  <sheetViews>
    <sheetView tabSelected="1" workbookViewId="0" topLeftCell="A1">
      <selection activeCell="A2" sqref="A2:G2"/>
    </sheetView>
  </sheetViews>
  <sheetFormatPr defaultColWidth="9.140625" defaultRowHeight="15"/>
  <cols>
    <col min="1" max="1" width="11.8515625" style="11" customWidth="1"/>
    <col min="2" max="2" width="42.421875" style="11" customWidth="1"/>
    <col min="3" max="3" width="35.57421875" style="11" customWidth="1"/>
    <col min="4" max="4" width="8.57421875" style="11" customWidth="1"/>
    <col min="5" max="5" width="8.8515625" style="11" customWidth="1"/>
    <col min="6" max="6" width="12.8515625" style="11" customWidth="1"/>
    <col min="7" max="7" width="17.7109375" style="11" customWidth="1"/>
    <col min="8" max="16384" width="9.140625" style="1" customWidth="1"/>
  </cols>
  <sheetData>
    <row r="1" ht="48.75" customHeight="1" thickBot="1"/>
    <row r="2" spans="1:7" ht="23.25" customHeight="1">
      <c r="A2" s="47" t="s">
        <v>8</v>
      </c>
      <c r="B2" s="48"/>
      <c r="C2" s="48"/>
      <c r="D2" s="48"/>
      <c r="E2" s="48"/>
      <c r="F2" s="48"/>
      <c r="G2" s="49"/>
    </row>
    <row r="3" spans="1:7" ht="15" customHeight="1">
      <c r="A3" s="50" t="s">
        <v>23</v>
      </c>
      <c r="B3" s="51"/>
      <c r="C3" s="51"/>
      <c r="D3" s="51"/>
      <c r="E3" s="51"/>
      <c r="F3" s="51"/>
      <c r="G3" s="52"/>
    </row>
    <row r="4" spans="1:7" ht="15" customHeight="1" thickBot="1">
      <c r="A4" s="53" t="s">
        <v>10</v>
      </c>
      <c r="B4" s="54"/>
      <c r="C4" s="54"/>
      <c r="D4" s="54"/>
      <c r="E4" s="54"/>
      <c r="F4" s="54"/>
      <c r="G4" s="55"/>
    </row>
    <row r="5" spans="1:7" ht="30.75" thickBot="1">
      <c r="A5" s="2" t="s">
        <v>1</v>
      </c>
      <c r="B5" s="62" t="s">
        <v>11</v>
      </c>
      <c r="C5" s="63"/>
      <c r="D5" s="3" t="s">
        <v>5</v>
      </c>
      <c r="E5" s="4" t="s">
        <v>0</v>
      </c>
      <c r="F5" s="5" t="s">
        <v>7</v>
      </c>
      <c r="G5" s="6" t="s">
        <v>9</v>
      </c>
    </row>
    <row r="6" spans="1:7" ht="24" customHeight="1">
      <c r="A6" s="58">
        <v>1</v>
      </c>
      <c r="B6" s="56" t="s">
        <v>18</v>
      </c>
      <c r="C6" s="13" t="s">
        <v>17</v>
      </c>
      <c r="D6" s="14" t="s">
        <v>6</v>
      </c>
      <c r="E6" s="15">
        <v>1</v>
      </c>
      <c r="F6" s="16"/>
      <c r="G6" s="7">
        <f aca="true" t="shared" si="0" ref="G6">E6*F6</f>
        <v>0</v>
      </c>
    </row>
    <row r="7" spans="1:7" ht="24" customHeight="1" thickBot="1">
      <c r="A7" s="59"/>
      <c r="B7" s="57"/>
      <c r="C7" s="26" t="s">
        <v>21</v>
      </c>
      <c r="D7" s="27" t="s">
        <v>6</v>
      </c>
      <c r="E7" s="28">
        <v>1</v>
      </c>
      <c r="F7" s="29"/>
      <c r="G7" s="30">
        <f>E7*F7</f>
        <v>0</v>
      </c>
    </row>
    <row r="8" spans="1:7" ht="34.5" customHeight="1">
      <c r="A8" s="58">
        <v>2</v>
      </c>
      <c r="B8" s="56" t="s">
        <v>24</v>
      </c>
      <c r="C8" s="31" t="s">
        <v>17</v>
      </c>
      <c r="D8" s="22" t="s">
        <v>6</v>
      </c>
      <c r="E8" s="23">
        <v>1</v>
      </c>
      <c r="F8" s="24"/>
      <c r="G8" s="25">
        <f aca="true" t="shared" si="1" ref="G8">E8*F8</f>
        <v>0</v>
      </c>
    </row>
    <row r="9" spans="1:7" ht="34.5" customHeight="1" thickBot="1">
      <c r="A9" s="60"/>
      <c r="B9" s="61"/>
      <c r="C9" s="32" t="s">
        <v>21</v>
      </c>
      <c r="D9" s="18" t="s">
        <v>6</v>
      </c>
      <c r="E9" s="19">
        <v>1</v>
      </c>
      <c r="F9" s="20"/>
      <c r="G9" s="21">
        <f>E9*F9</f>
        <v>0</v>
      </c>
    </row>
    <row r="10" spans="1:7" ht="15.75" thickBot="1">
      <c r="A10" s="33">
        <v>4</v>
      </c>
      <c r="B10" s="64" t="s">
        <v>12</v>
      </c>
      <c r="C10" s="65"/>
      <c r="D10" s="34" t="s">
        <v>13</v>
      </c>
      <c r="E10" s="35">
        <v>8</v>
      </c>
      <c r="F10" s="36"/>
      <c r="G10" s="37">
        <f aca="true" t="shared" si="2" ref="G10:G11">E10*F10</f>
        <v>0</v>
      </c>
    </row>
    <row r="11" spans="1:7" ht="15.75" thickBot="1">
      <c r="A11" s="33">
        <v>5</v>
      </c>
      <c r="B11" s="66" t="s">
        <v>19</v>
      </c>
      <c r="C11" s="67"/>
      <c r="D11" s="34" t="s">
        <v>20</v>
      </c>
      <c r="E11" s="35">
        <v>12</v>
      </c>
      <c r="F11" s="36"/>
      <c r="G11" s="37">
        <f t="shared" si="2"/>
        <v>0</v>
      </c>
    </row>
    <row r="12" spans="1:7" ht="15">
      <c r="A12" s="38" t="s">
        <v>2</v>
      </c>
      <c r="B12" s="39"/>
      <c r="C12" s="40"/>
      <c r="D12" s="40"/>
      <c r="E12" s="40"/>
      <c r="F12" s="40"/>
      <c r="G12" s="8">
        <f>SUM(G6:G11)</f>
        <v>0</v>
      </c>
    </row>
    <row r="13" spans="1:7" ht="15">
      <c r="A13" s="41" t="s">
        <v>3</v>
      </c>
      <c r="B13" s="42"/>
      <c r="C13" s="43"/>
      <c r="D13" s="43"/>
      <c r="E13" s="43"/>
      <c r="F13" s="43"/>
      <c r="G13" s="9">
        <f>G12*0.21</f>
        <v>0</v>
      </c>
    </row>
    <row r="14" spans="1:7" ht="15.75" thickBot="1">
      <c r="A14" s="44" t="s">
        <v>4</v>
      </c>
      <c r="B14" s="45"/>
      <c r="C14" s="46"/>
      <c r="D14" s="46"/>
      <c r="E14" s="46"/>
      <c r="F14" s="46"/>
      <c r="G14" s="10">
        <f>SUM(G12:G13)</f>
        <v>0</v>
      </c>
    </row>
    <row r="15" ht="15">
      <c r="A15" s="11" t="s">
        <v>22</v>
      </c>
    </row>
    <row r="17" spans="1:4" ht="15">
      <c r="A17" s="17" t="s">
        <v>14</v>
      </c>
      <c r="B17" s="17"/>
      <c r="C17" s="17"/>
      <c r="D17" s="17"/>
    </row>
    <row r="18" spans="2:4" ht="15">
      <c r="B18" s="17" t="s">
        <v>15</v>
      </c>
      <c r="C18" s="17"/>
      <c r="D18" s="17"/>
    </row>
    <row r="19" spans="1:4" ht="15">
      <c r="A19" s="12"/>
      <c r="B19" s="17"/>
      <c r="C19" s="17"/>
      <c r="D19" s="17"/>
    </row>
    <row r="20" spans="2:4" ht="15">
      <c r="B20" s="17"/>
      <c r="C20" s="17"/>
      <c r="D20" s="17"/>
    </row>
    <row r="21" spans="2:3" ht="15">
      <c r="B21" s="17" t="s">
        <v>16</v>
      </c>
      <c r="C21" s="17"/>
    </row>
  </sheetData>
  <sheetProtection selectLockedCells="1"/>
  <mergeCells count="13">
    <mergeCell ref="A12:F12"/>
    <mergeCell ref="A13:F13"/>
    <mergeCell ref="A14:F14"/>
    <mergeCell ref="A2:G2"/>
    <mergeCell ref="A3:G3"/>
    <mergeCell ref="A4:G4"/>
    <mergeCell ref="B6:B7"/>
    <mergeCell ref="A6:A7"/>
    <mergeCell ref="A8:A9"/>
    <mergeCell ref="B8:B9"/>
    <mergeCell ref="B5:C5"/>
    <mergeCell ref="B10:C10"/>
    <mergeCell ref="B11:C11"/>
  </mergeCells>
  <printOptions/>
  <pageMargins left="0.7" right="0.7" top="0.787401575" bottom="0.7874015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Hosnedlová Lenka Ing.</dc:creator>
  <cp:keywords/>
  <dc:description/>
  <cp:lastModifiedBy>Hosnedlová Lenka Ing.</cp:lastModifiedBy>
  <cp:lastPrinted>2023-01-16T14:00:42Z</cp:lastPrinted>
  <dcterms:created xsi:type="dcterms:W3CDTF">2020-06-22T12:25:57Z</dcterms:created>
  <dcterms:modified xsi:type="dcterms:W3CDTF">2023-01-16T14:04:18Z</dcterms:modified>
  <cp:category/>
  <cp:version/>
  <cp:contentType/>
  <cp:contentStatus/>
</cp:coreProperties>
</file>