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dlova.MTSBILINA\Documents\CC poptání 2023\oprava bazenu\schválená opr bazénu\"/>
    </mc:Choice>
  </mc:AlternateContent>
  <xr:revisionPtr revIDLastSave="0" documentId="13_ncr:1_{93EA4A78-0223-4AE3-A963-21DAF3F394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lepý položkový rozpoč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 l="1"/>
  <c r="G22" i="1" l="1"/>
  <c r="G23" i="1" l="1"/>
  <c r="G24" i="1" s="1"/>
</calcChain>
</file>

<file path=xl/sharedStrings.xml><?xml version="1.0" encoding="utf-8"?>
<sst xmlns="http://schemas.openxmlformats.org/spreadsheetml/2006/main" count="49" uniqueCount="39">
  <si>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</si>
  <si>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t</t>
  </si>
  <si>
    <t xml:space="preserve">poplatek za uložení </t>
  </si>
  <si>
    <t>m</t>
  </si>
  <si>
    <t>výplň dilatační spár</t>
  </si>
  <si>
    <t>dodávka barvy</t>
  </si>
  <si>
    <t>přesun hmot</t>
  </si>
  <si>
    <t>název</t>
  </si>
  <si>
    <t>výměra</t>
  </si>
  <si>
    <t xml:space="preserve">jedn.cena </t>
  </si>
  <si>
    <t xml:space="preserve">celkem </t>
  </si>
  <si>
    <t>* tabulku lze rozepsat podle katalogových čísel prací na více řádků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</si>
  <si>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</si>
  <si>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kpl</t>
  </si>
  <si>
    <t>Cena bez DPH</t>
  </si>
  <si>
    <t>Cena včetně DPH</t>
  </si>
  <si>
    <t>bm</t>
  </si>
  <si>
    <t>sjednocující polyuretanový probarvený nátěr ochozu</t>
  </si>
  <si>
    <t>katalog číslo *</t>
  </si>
  <si>
    <t>pol. č.</t>
  </si>
  <si>
    <t xml:space="preserve">zařízení staveniště, ochrana konstrukcí před povětrnostními vlivy </t>
  </si>
  <si>
    <t>pozn.</t>
  </si>
  <si>
    <t>m2</t>
  </si>
  <si>
    <t xml:space="preserve">oprava 6 brodítek pod sprchami včetně broušení a nátěru (certifikované na bazény) 3x, rozměry 5 x 3x2m, 1x 2x2m + boky </t>
  </si>
  <si>
    <t>odsekání povrchu ochozuochoz 0,65 m</t>
  </si>
  <si>
    <t>nakládání a odvoz sutě na skládku</t>
  </si>
  <si>
    <t>potěr ochozu z polyuretanových směsí od 10 do 30 mm</t>
  </si>
  <si>
    <t>dodávka polyuretanových a vsypných směsí</t>
  </si>
  <si>
    <t>dilatační spáry v čerstvém potěru šířky do 10 mm a hloubky 20 mm (0,65/44) - vytvoření</t>
  </si>
  <si>
    <t xml:space="preserve">oprava stávajících dilatačních spár - ochoz 10x 0,65 </t>
  </si>
  <si>
    <t>nátěr podlahy bazénu (barvou na bazény s certifikátem) - 5x</t>
  </si>
  <si>
    <t>broušen,  vysátí a odmaštění povrchu</t>
  </si>
  <si>
    <t>oprava stávajících dilatačních spár  - bazén (9x20+7x27) odhad 30%</t>
  </si>
  <si>
    <t>pomocné lešení u stěn nad 2 m výšky - doskočiště</t>
  </si>
  <si>
    <t>oškrábání a broušení podkladu brodítek</t>
  </si>
  <si>
    <t>DPH 21%</t>
  </si>
  <si>
    <t>mbmb</t>
  </si>
  <si>
    <t>Příloha č.2</t>
  </si>
  <si>
    <t xml:space="preserve">ROZPOČET: Oprava a nátěr dna bazénu, ochozu a brodítek pod sprchami 
na koupališti Kyselka Bílina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</si>
</sst>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 Light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2" xfId="0" applyBorder="1"/>
    <xf numFmtId="0" fontId="0" fillId="2" borderId="1" xfId="0" applyFill="1" applyBorder="1"/>
    <xf numFmtId="2" fontId="0" fillId="2" borderId="1" xfId="0" applyNumberFormat="1" applyFill="1" applyBorder="1"/>
    <xf numFmtId="0" fontId="4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A2" sqref="A2:H24"/>
    </sheetView>
  </sheetViews>
  <sheetFormatPr defaultRowHeight="15" x14ac:dyDescent="0.25"/>
  <cols>
    <col min="2" max="2" width="12.85546875" customWidth="1"/>
    <col min="3" max="3" width="64.5703125" style="1" customWidth="1"/>
    <col min="7" max="7" width="13.42578125" customWidth="1"/>
    <col min="8" max="8" width="10.5703125" customWidth="1"/>
  </cols>
  <sheetData>
    <row r="1" spans="1:9" x14ac:dyDescent="0.25">
      <c r="G1" t="s">
        <v>37</v>
      </c>
    </row>
    <row r="2" spans="1:9" ht="54" customHeight="1" x14ac:dyDescent="0.25">
      <c r="A2" s="13" t="s">
        <v>38</v>
      </c>
      <c r="B2" s="14"/>
      <c r="C2" s="14"/>
      <c r="D2" s="14"/>
      <c r="E2" s="14"/>
      <c r="F2" s="14"/>
      <c r="G2" s="14"/>
      <c r="H2" s="15"/>
    </row>
    <row r="3" spans="1:9" ht="35.25" customHeight="1" x14ac:dyDescent="0.25">
      <c r="A3" s="12" t="s">
        <v>19</v>
      </c>
      <c r="B3" s="12" t="s">
        <v>18</v>
      </c>
      <c r="C3" s="12" t="s">
        <v>7</v>
      </c>
      <c r="D3" s="12"/>
      <c r="E3" s="12" t="s">
        <v>8</v>
      </c>
      <c r="F3" s="12" t="s">
        <v>9</v>
      </c>
      <c r="G3" s="12" t="s">
        <v>10</v>
      </c>
      <c r="H3" s="12" t="s">
        <v>21</v>
      </c>
      <c r="I3" s="5"/>
    </row>
    <row r="4" spans="1:9" ht="38.25" customHeight="1" x14ac:dyDescent="0.25">
      <c r="A4" s="2">
        <v>1</v>
      </c>
      <c r="B4" s="2"/>
      <c r="C4" s="2" t="s">
        <v>24</v>
      </c>
      <c r="D4" s="2" t="s">
        <v>36</v>
      </c>
      <c r="E4" s="2">
        <v>5</v>
      </c>
      <c r="F4" s="4">
        <v>0</v>
      </c>
      <c r="G4" s="4">
        <f>E4*F4</f>
        <v>0</v>
      </c>
      <c r="H4" s="2"/>
      <c r="I4" s="6"/>
    </row>
    <row r="5" spans="1:9" x14ac:dyDescent="0.25">
      <c r="A5" s="2">
        <v>2</v>
      </c>
      <c r="B5" s="2"/>
      <c r="C5" s="3" t="s">
        <v>25</v>
      </c>
      <c r="D5" s="2" t="s">
        <v>1</v>
      </c>
      <c r="E5" s="2">
        <v>7.4999999999999997E-2</v>
      </c>
      <c r="F5" s="4">
        <v>0</v>
      </c>
      <c r="G5" s="4">
        <f t="shared" ref="G5:G21" si="0">E5*F5</f>
        <v>0</v>
      </c>
      <c r="H5" s="2"/>
    </row>
    <row r="6" spans="1:9" x14ac:dyDescent="0.25">
      <c r="A6" s="2">
        <v>3</v>
      </c>
      <c r="B6" s="2"/>
      <c r="C6" s="3" t="s">
        <v>2</v>
      </c>
      <c r="D6" s="2" t="s">
        <v>1</v>
      </c>
      <c r="E6" s="2">
        <v>7.4999999999999997E-2</v>
      </c>
      <c r="F6" s="4">
        <v>0</v>
      </c>
      <c r="G6" s="4">
        <f t="shared" si="0"/>
        <v>0</v>
      </c>
      <c r="H6" s="2"/>
    </row>
    <row r="7" spans="1:9" x14ac:dyDescent="0.25">
      <c r="A7" s="2">
        <v>4</v>
      </c>
      <c r="B7" s="2"/>
      <c r="C7" s="3" t="s">
        <v>26</v>
      </c>
      <c r="D7" s="2" t="s">
        <v>16</v>
      </c>
      <c r="E7" s="2">
        <v>5</v>
      </c>
      <c r="F7" s="4">
        <v>0</v>
      </c>
      <c r="G7" s="4">
        <f t="shared" si="0"/>
        <v>0</v>
      </c>
      <c r="H7" s="2"/>
    </row>
    <row r="8" spans="1:9" x14ac:dyDescent="0.25">
      <c r="A8" s="2">
        <v>5</v>
      </c>
      <c r="B8" s="2"/>
      <c r="C8" s="3" t="s">
        <v>27</v>
      </c>
      <c r="D8" s="2" t="s">
        <v>36</v>
      </c>
      <c r="E8" s="2">
        <v>5</v>
      </c>
      <c r="F8" s="4">
        <v>0</v>
      </c>
      <c r="G8" s="4">
        <f t="shared" si="0"/>
        <v>0</v>
      </c>
      <c r="H8" s="2"/>
    </row>
    <row r="9" spans="1:9" ht="33.6" customHeight="1" x14ac:dyDescent="0.25">
      <c r="A9" s="2">
        <v>6</v>
      </c>
      <c r="B9" s="2"/>
      <c r="C9" s="3" t="s">
        <v>28</v>
      </c>
      <c r="D9" s="2" t="s">
        <v>3</v>
      </c>
      <c r="E9" s="2">
        <v>4</v>
      </c>
      <c r="F9" s="4">
        <v>0</v>
      </c>
      <c r="G9" s="4">
        <f t="shared" si="0"/>
        <v>0</v>
      </c>
      <c r="H9" s="2"/>
    </row>
    <row r="10" spans="1:9" x14ac:dyDescent="0.25">
      <c r="A10" s="2">
        <v>7</v>
      </c>
      <c r="B10" s="2"/>
      <c r="C10" s="3" t="s">
        <v>4</v>
      </c>
      <c r="D10" s="2" t="s">
        <v>3</v>
      </c>
      <c r="E10" s="2">
        <v>4</v>
      </c>
      <c r="F10" s="4">
        <v>0</v>
      </c>
      <c r="G10" s="4">
        <f t="shared" si="0"/>
        <v>0</v>
      </c>
      <c r="H10" s="2"/>
    </row>
    <row r="11" spans="1:9" x14ac:dyDescent="0.25">
      <c r="A11" s="2">
        <v>8</v>
      </c>
      <c r="B11" s="2"/>
      <c r="C11" s="3" t="s">
        <v>29</v>
      </c>
      <c r="D11" s="2" t="s">
        <v>3</v>
      </c>
      <c r="E11" s="2">
        <v>6.5</v>
      </c>
      <c r="F11" s="4">
        <v>0</v>
      </c>
      <c r="G11" s="4">
        <f t="shared" si="0"/>
        <v>0</v>
      </c>
      <c r="H11" s="2"/>
    </row>
    <row r="12" spans="1:9" x14ac:dyDescent="0.25">
      <c r="A12" s="2">
        <v>9</v>
      </c>
      <c r="B12" s="2"/>
      <c r="C12" s="3" t="s">
        <v>17</v>
      </c>
      <c r="D12" s="2" t="s">
        <v>22</v>
      </c>
      <c r="E12" s="2">
        <v>114</v>
      </c>
      <c r="F12" s="4">
        <v>0</v>
      </c>
      <c r="G12" s="4">
        <f t="shared" si="0"/>
        <v>0</v>
      </c>
      <c r="H12" s="2"/>
    </row>
    <row r="13" spans="1:9" ht="17.25" x14ac:dyDescent="0.25">
      <c r="A13" s="2">
        <v>10</v>
      </c>
      <c r="B13" s="2"/>
      <c r="C13" s="10" t="s">
        <v>30</v>
      </c>
      <c r="D13" s="2" t="s">
        <v>0</v>
      </c>
      <c r="E13" s="2">
        <v>1730</v>
      </c>
      <c r="F13" s="4">
        <v>0</v>
      </c>
      <c r="G13" s="4">
        <f t="shared" si="0"/>
        <v>0</v>
      </c>
      <c r="H13" s="2"/>
    </row>
    <row r="14" spans="1:9" ht="17.25" x14ac:dyDescent="0.25">
      <c r="A14" s="2">
        <v>11</v>
      </c>
      <c r="B14" s="2"/>
      <c r="C14" s="3" t="s">
        <v>5</v>
      </c>
      <c r="D14" s="2" t="s">
        <v>12</v>
      </c>
      <c r="E14" s="2">
        <v>1730</v>
      </c>
      <c r="F14" s="4">
        <v>0</v>
      </c>
      <c r="G14" s="4">
        <f t="shared" si="0"/>
        <v>0</v>
      </c>
      <c r="H14" s="2"/>
    </row>
    <row r="15" spans="1:9" ht="17.25" x14ac:dyDescent="0.25">
      <c r="A15" s="2">
        <v>12</v>
      </c>
      <c r="B15" s="2"/>
      <c r="C15" s="3" t="s">
        <v>31</v>
      </c>
      <c r="D15" s="2" t="s">
        <v>12</v>
      </c>
      <c r="E15" s="2">
        <v>1730</v>
      </c>
      <c r="F15" s="4">
        <v>0</v>
      </c>
      <c r="G15" s="4">
        <f t="shared" si="0"/>
        <v>0</v>
      </c>
      <c r="H15" s="2"/>
    </row>
    <row r="16" spans="1:9" x14ac:dyDescent="0.25">
      <c r="A16" s="2">
        <v>13</v>
      </c>
      <c r="B16" s="2"/>
      <c r="C16" s="3" t="s">
        <v>32</v>
      </c>
      <c r="D16" s="2" t="s">
        <v>3</v>
      </c>
      <c r="E16" s="2">
        <v>120</v>
      </c>
      <c r="F16" s="4">
        <v>0</v>
      </c>
      <c r="G16" s="4">
        <f t="shared" si="0"/>
        <v>0</v>
      </c>
      <c r="H16" s="2"/>
    </row>
    <row r="17" spans="1:8" ht="17.25" x14ac:dyDescent="0.25">
      <c r="A17" s="2">
        <v>14</v>
      </c>
      <c r="B17" s="2"/>
      <c r="C17" s="3" t="s">
        <v>33</v>
      </c>
      <c r="D17" s="2" t="s">
        <v>0</v>
      </c>
      <c r="E17" s="2">
        <v>60</v>
      </c>
      <c r="F17" s="4">
        <v>0</v>
      </c>
      <c r="G17" s="4">
        <f t="shared" si="0"/>
        <v>0</v>
      </c>
      <c r="H17" s="2"/>
    </row>
    <row r="18" spans="1:8" ht="17.25" x14ac:dyDescent="0.25">
      <c r="A18" s="2">
        <v>15</v>
      </c>
      <c r="B18" s="2"/>
      <c r="C18" s="3" t="s">
        <v>34</v>
      </c>
      <c r="D18" s="2" t="s">
        <v>0</v>
      </c>
      <c r="E18" s="2">
        <v>58</v>
      </c>
      <c r="F18" s="4">
        <v>0</v>
      </c>
      <c r="G18" s="4">
        <f t="shared" si="0"/>
        <v>0</v>
      </c>
      <c r="H18" s="2"/>
    </row>
    <row r="19" spans="1:8" ht="32.25" customHeight="1" x14ac:dyDescent="0.25">
      <c r="A19" s="2">
        <v>16</v>
      </c>
      <c r="B19" s="2"/>
      <c r="C19" s="16" t="s">
        <v>23</v>
      </c>
      <c r="D19" s="2" t="s">
        <v>0</v>
      </c>
      <c r="E19" s="2">
        <v>58</v>
      </c>
      <c r="F19" s="4">
        <v>0</v>
      </c>
      <c r="G19" s="4">
        <f t="shared" si="0"/>
        <v>0</v>
      </c>
      <c r="H19" s="2"/>
    </row>
    <row r="20" spans="1:8" x14ac:dyDescent="0.25">
      <c r="A20" s="2">
        <v>17</v>
      </c>
      <c r="B20" s="2"/>
      <c r="C20" s="3" t="s">
        <v>20</v>
      </c>
      <c r="D20" s="2" t="s">
        <v>13</v>
      </c>
      <c r="E20" s="2">
        <v>1</v>
      </c>
      <c r="F20" s="4">
        <v>0</v>
      </c>
      <c r="G20" s="4">
        <f t="shared" si="0"/>
        <v>0</v>
      </c>
      <c r="H20" s="2"/>
    </row>
    <row r="21" spans="1:8" x14ac:dyDescent="0.25">
      <c r="A21" s="2">
        <v>18</v>
      </c>
      <c r="B21" s="2"/>
      <c r="C21" s="3" t="s">
        <v>6</v>
      </c>
      <c r="D21" s="2" t="s">
        <v>13</v>
      </c>
      <c r="E21" s="2">
        <v>1</v>
      </c>
      <c r="F21" s="4">
        <v>0</v>
      </c>
      <c r="G21" s="4">
        <f t="shared" si="0"/>
        <v>0</v>
      </c>
      <c r="H21" s="7"/>
    </row>
    <row r="22" spans="1:8" x14ac:dyDescent="0.25">
      <c r="A22" s="8"/>
      <c r="B22" s="8"/>
      <c r="C22" s="11" t="s">
        <v>14</v>
      </c>
      <c r="D22" s="8"/>
      <c r="E22" s="8"/>
      <c r="F22" s="9"/>
      <c r="G22" s="9">
        <f>SUM(G4:G21)</f>
        <v>0</v>
      </c>
      <c r="H22" s="8"/>
    </row>
    <row r="23" spans="1:8" x14ac:dyDescent="0.25">
      <c r="A23" s="8"/>
      <c r="B23" s="8"/>
      <c r="C23" s="11" t="s">
        <v>35</v>
      </c>
      <c r="D23" s="8"/>
      <c r="E23" s="8"/>
      <c r="F23" s="9"/>
      <c r="G23" s="9">
        <f>SUM(G22*1.21-G22)</f>
        <v>0</v>
      </c>
      <c r="H23" s="8"/>
    </row>
    <row r="24" spans="1:8" x14ac:dyDescent="0.25">
      <c r="A24" s="8"/>
      <c r="B24" s="8"/>
      <c r="C24" s="11" t="s">
        <v>15</v>
      </c>
      <c r="D24" s="8"/>
      <c r="E24" s="8"/>
      <c r="F24" s="9"/>
      <c r="G24" s="9">
        <f>SUM(G22:G23)</f>
        <v>0</v>
      </c>
      <c r="H24" s="8"/>
    </row>
    <row r="25" spans="1:8" x14ac:dyDescent="0.25">
      <c r="C25" s="1" t="s">
        <v>11</v>
      </c>
    </row>
  </sheetData>
  <mergeCells count="1">
    <mergeCell ref="A2:H2"/>
  </mergeCells>
  <phoneticPr fontId="6" type="noConversion"/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Šmídlová</dc:creator>
  <cp:lastModifiedBy>Ilona Šmídlová</cp:lastModifiedBy>
  <cp:lastPrinted>2023-03-15T08:13:43Z</cp:lastPrinted>
  <dcterms:created xsi:type="dcterms:W3CDTF">2021-04-14T06:25:01Z</dcterms:created>
  <dcterms:modified xsi:type="dcterms:W3CDTF">2023-03-15T08:13:47Z</dcterms:modified>
</cp:coreProperties>
</file>