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<sst xmlns="http://schemas.openxmlformats.org/spreadsheetml/2006/main" count="31" uniqueCount="30">
  <si>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Specifikace zakázky: Výměna oken Mírové náměstí čp.90, Bílina</t>
  </si>
  <si>
    <t>Položka</t>
  </si>
  <si>
    <t>jednotka</t>
  </si>
  <si>
    <t>Jednotk. cena bez DPH</t>
  </si>
  <si>
    <t xml:space="preserve">           poznámka</t>
  </si>
  <si>
    <t xml:space="preserve">     1.</t>
  </si>
  <si>
    <t xml:space="preserve"> 2.</t>
  </si>
  <si>
    <t xml:space="preserve"> 3.</t>
  </si>
  <si>
    <t xml:space="preserve"> 4.</t>
  </si>
  <si>
    <t xml:space="preserve"> 5.</t>
  </si>
  <si>
    <t xml:space="preserve">
MONTÁŽ OKEN (obvodové metry)
</t>
  </si>
  <si>
    <t xml:space="preserve"> 6.</t>
  </si>
  <si>
    <t xml:space="preserve">
DEMONTÁŽ OKEN (obvodové metry)
</t>
  </si>
  <si>
    <t xml:space="preserve"> 7.</t>
  </si>
  <si>
    <t xml:space="preserve">
EKOLOGICKÁ LIKVIDACE (celková suma)
</t>
  </si>
  <si>
    <t xml:space="preserve"> 8.</t>
  </si>
  <si>
    <t xml:space="preserve">
ZEDNICKÉ ZAPRAVENÍ (obvodové metry)
</t>
  </si>
  <si>
    <t xml:space="preserve">  9.</t>
  </si>
  <si>
    <t>EXPEDIČNÍ NÁKLADY (celková suma)</t>
  </si>
  <si>
    <t>10.</t>
  </si>
  <si>
    <t>JINÉ NÁKLADY</t>
  </si>
  <si>
    <t>11.</t>
  </si>
  <si>
    <t>CELKOVÁ CENA ZAKÁZKY</t>
  </si>
  <si>
    <t>příloha č.5</t>
  </si>
  <si>
    <t>doplnit údaje z cenové nabídky</t>
  </si>
  <si>
    <t>Celková cena vč. 12% DPH</t>
  </si>
  <si>
    <t xml:space="preserve">Celková cena_OKNA DLE VÝPISU 
</t>
  </si>
  <si>
    <t xml:space="preserve">Celková cena_PARAPETY INTERIEROVÉ ( počet kusů 27)
</t>
  </si>
  <si>
    <t xml:space="preserve">Celková cena_PARAPETY EXTERIEROVÉ (počet kusů 10)
</t>
  </si>
  <si>
    <t>Celková cena_PAROTĚSNÉ PÁSKY - ČSN 74 6077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</si>
</sst>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3" fontId="5" fillId="0" borderId="5" xfId="0" applyNumberFormat="1" applyFont="1" applyBorder="1" applyAlignment="1" applyProtection="1">
      <alignment horizontal="right" vertical="center" indent="2"/>
      <protection/>
    </xf>
    <xf numFmtId="3" fontId="5" fillId="0" borderId="6" xfId="0" applyNumberFormat="1" applyFont="1" applyBorder="1" applyAlignment="1" applyProtection="1">
      <alignment horizontal="right" vertical="center" indent="2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3" fontId="6" fillId="3" borderId="9" xfId="0" applyNumberFormat="1" applyFont="1" applyFill="1" applyBorder="1" applyAlignment="1" applyProtection="1">
      <alignment horizontal="right" vertical="center" indent="2"/>
      <protection/>
    </xf>
    <xf numFmtId="3" fontId="6" fillId="3" borderId="9" xfId="0" applyNumberFormat="1" applyFont="1" applyFill="1" applyBorder="1" applyAlignment="1" applyProtection="1">
      <alignment vertical="center"/>
      <protection/>
    </xf>
    <xf numFmtId="4" fontId="5" fillId="4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1" xfId="0" applyBorder="1" applyAlignment="1" applyProtection="1">
      <alignment vertical="center"/>
      <protection/>
    </xf>
    <xf numFmtId="0" fontId="2" fillId="5" borderId="12" xfId="0" applyFont="1" applyFill="1" applyBorder="1" applyAlignment="1" applyProtection="1">
      <alignment vertical="center"/>
      <protection/>
    </xf>
    <xf numFmtId="4" fontId="5" fillId="5" borderId="13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" fontId="10" fillId="6" borderId="5" xfId="0" applyNumberFormat="1" applyFont="1" applyFill="1" applyBorder="1" applyAlignment="1" applyProtection="1">
      <alignment vertical="center"/>
      <protection locked="0"/>
    </xf>
    <xf numFmtId="4" fontId="10" fillId="6" borderId="6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6" fillId="3" borderId="9" xfId="0" applyFont="1" applyFill="1" applyBorder="1" applyAlignment="1" applyProtection="1">
      <alignment horizontal="left" vertical="center" indent="2"/>
      <protection/>
    </xf>
    <xf numFmtId="0" fontId="4" fillId="2" borderId="2" xfId="0" applyFont="1" applyFill="1" applyBorder="1" applyAlignment="1" applyProtection="1">
      <alignment horizontal="left" vertical="center" indent="2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 topLeftCell="A1">
      <selection activeCell="H5" sqref="H5"/>
    </sheetView>
  </sheetViews>
  <sheetFormatPr defaultColWidth="9.140625" defaultRowHeight="15"/>
  <cols>
    <col min="8" max="8" width="9.8515625" style="0" bestFit="1" customWidth="1"/>
    <col min="9" max="9" width="10.28125" style="0" bestFit="1" customWidth="1"/>
    <col min="10" max="10" width="13.421875" style="0" customWidth="1"/>
  </cols>
  <sheetData>
    <row r="1" spans="2:10" ht="15">
      <c r="B1" s="20"/>
      <c r="C1" s="20"/>
      <c r="D1" s="20"/>
      <c r="E1" s="20"/>
      <c r="F1" s="20"/>
      <c r="G1" s="20"/>
      <c r="H1" s="20"/>
      <c r="I1" s="20"/>
      <c r="J1" s="20"/>
    </row>
    <row r="2" spans="2:10" ht="23.2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0" ht="21.75" thickBot="1">
      <c r="B3" s="1"/>
      <c r="C3" s="2"/>
      <c r="D3" s="3"/>
      <c r="E3" s="3"/>
      <c r="F3" s="3"/>
      <c r="G3" s="4"/>
      <c r="H3" s="4"/>
      <c r="I3" s="4"/>
      <c r="J3" s="4" t="s">
        <v>23</v>
      </c>
    </row>
    <row r="4" spans="2:10" ht="65.25" customHeight="1">
      <c r="B4" s="5"/>
      <c r="C4" s="30" t="s">
        <v>1</v>
      </c>
      <c r="D4" s="30"/>
      <c r="E4" s="30"/>
      <c r="F4" s="30"/>
      <c r="G4" s="6" t="s">
        <v>2</v>
      </c>
      <c r="H4" s="6" t="s">
        <v>3</v>
      </c>
      <c r="I4" s="7" t="s">
        <v>25</v>
      </c>
      <c r="J4" s="7" t="s">
        <v>4</v>
      </c>
    </row>
    <row r="5" spans="2:10" ht="30" customHeight="1">
      <c r="B5" s="8" t="s">
        <v>5</v>
      </c>
      <c r="C5" s="26" t="s">
        <v>26</v>
      </c>
      <c r="D5" s="27"/>
      <c r="E5" s="27"/>
      <c r="F5" s="28"/>
      <c r="G5" s="9">
        <v>1</v>
      </c>
      <c r="H5" s="24">
        <v>0</v>
      </c>
      <c r="I5" s="15">
        <f>H5*1.12</f>
        <v>0</v>
      </c>
      <c r="J5" s="16"/>
    </row>
    <row r="6" spans="2:10" ht="32.25" customHeight="1">
      <c r="B6" s="8" t="s">
        <v>6</v>
      </c>
      <c r="C6" s="31" t="s">
        <v>27</v>
      </c>
      <c r="D6" s="32"/>
      <c r="E6" s="32"/>
      <c r="F6" s="33"/>
      <c r="G6" s="9">
        <v>1</v>
      </c>
      <c r="H6" s="24">
        <v>0</v>
      </c>
      <c r="I6" s="15">
        <f aca="true" t="shared" si="0" ref="I6:I15">H6*1.12</f>
        <v>0</v>
      </c>
      <c r="J6" s="17"/>
    </row>
    <row r="7" spans="2:10" ht="33" customHeight="1">
      <c r="B7" s="8" t="s">
        <v>7</v>
      </c>
      <c r="C7" s="31" t="s">
        <v>28</v>
      </c>
      <c r="D7" s="32"/>
      <c r="E7" s="32"/>
      <c r="F7" s="33"/>
      <c r="G7" s="9">
        <v>1</v>
      </c>
      <c r="H7" s="24">
        <v>0</v>
      </c>
      <c r="I7" s="15">
        <f t="shared" si="0"/>
        <v>0</v>
      </c>
      <c r="J7" s="17"/>
    </row>
    <row r="8" spans="2:10" ht="37.5" customHeight="1">
      <c r="B8" s="8" t="s">
        <v>8</v>
      </c>
      <c r="C8" s="26" t="s">
        <v>29</v>
      </c>
      <c r="D8" s="27"/>
      <c r="E8" s="27"/>
      <c r="F8" s="28"/>
      <c r="G8" s="10">
        <v>1</v>
      </c>
      <c r="H8" s="25">
        <v>0</v>
      </c>
      <c r="I8" s="15">
        <f t="shared" si="0"/>
        <v>0</v>
      </c>
      <c r="J8" s="17"/>
    </row>
    <row r="9" spans="2:10" ht="48" customHeight="1">
      <c r="B9" s="8" t="s">
        <v>9</v>
      </c>
      <c r="C9" s="26" t="s">
        <v>10</v>
      </c>
      <c r="D9" s="27"/>
      <c r="E9" s="27"/>
      <c r="F9" s="28"/>
      <c r="G9" s="10">
        <v>1</v>
      </c>
      <c r="H9" s="25">
        <v>0</v>
      </c>
      <c r="I9" s="15">
        <f t="shared" si="0"/>
        <v>0</v>
      </c>
      <c r="J9" s="17"/>
    </row>
    <row r="10" spans="2:10" ht="27.75" customHeight="1">
      <c r="B10" s="8" t="s">
        <v>11</v>
      </c>
      <c r="C10" s="26" t="s">
        <v>12</v>
      </c>
      <c r="D10" s="27"/>
      <c r="E10" s="27"/>
      <c r="F10" s="28"/>
      <c r="G10" s="10">
        <v>1</v>
      </c>
      <c r="H10" s="25">
        <v>0</v>
      </c>
      <c r="I10" s="15">
        <f t="shared" si="0"/>
        <v>0</v>
      </c>
      <c r="J10" s="17"/>
    </row>
    <row r="11" spans="2:10" ht="38.25" customHeight="1">
      <c r="B11" s="8" t="s">
        <v>13</v>
      </c>
      <c r="C11" s="26" t="s">
        <v>14</v>
      </c>
      <c r="D11" s="27"/>
      <c r="E11" s="27"/>
      <c r="F11" s="28"/>
      <c r="G11" s="10">
        <v>1</v>
      </c>
      <c r="H11" s="25">
        <v>0</v>
      </c>
      <c r="I11" s="15">
        <f t="shared" si="0"/>
        <v>0</v>
      </c>
      <c r="J11" s="17"/>
    </row>
    <row r="12" spans="2:10" ht="31.5" customHeight="1">
      <c r="B12" s="8" t="s">
        <v>15</v>
      </c>
      <c r="C12" s="26" t="s">
        <v>16</v>
      </c>
      <c r="D12" s="27"/>
      <c r="E12" s="27"/>
      <c r="F12" s="28"/>
      <c r="G12" s="10">
        <v>1</v>
      </c>
      <c r="H12" s="25">
        <v>0</v>
      </c>
      <c r="I12" s="15">
        <f t="shared" si="0"/>
        <v>0</v>
      </c>
      <c r="J12" s="17"/>
    </row>
    <row r="13" spans="2:10" ht="15">
      <c r="B13" s="11" t="s">
        <v>17</v>
      </c>
      <c r="C13" s="26" t="s">
        <v>18</v>
      </c>
      <c r="D13" s="27"/>
      <c r="E13" s="27"/>
      <c r="F13" s="28"/>
      <c r="G13" s="10">
        <v>1</v>
      </c>
      <c r="H13" s="25">
        <v>0</v>
      </c>
      <c r="I13" s="15">
        <f t="shared" si="0"/>
        <v>0</v>
      </c>
      <c r="J13" s="17"/>
    </row>
    <row r="14" spans="2:10" ht="15">
      <c r="B14" s="11" t="s">
        <v>19</v>
      </c>
      <c r="C14" s="26" t="s">
        <v>20</v>
      </c>
      <c r="D14" s="27"/>
      <c r="E14" s="27"/>
      <c r="F14" s="28"/>
      <c r="G14" s="10">
        <v>1</v>
      </c>
      <c r="H14" s="25">
        <v>0</v>
      </c>
      <c r="I14" s="15">
        <f t="shared" si="0"/>
        <v>0</v>
      </c>
      <c r="J14" s="17"/>
    </row>
    <row r="15" spans="2:10" ht="15">
      <c r="B15" s="11" t="s">
        <v>21</v>
      </c>
      <c r="C15" s="26" t="s">
        <v>20</v>
      </c>
      <c r="D15" s="27"/>
      <c r="E15" s="27"/>
      <c r="F15" s="28"/>
      <c r="G15" s="10">
        <v>1</v>
      </c>
      <c r="H15" s="25">
        <v>0</v>
      </c>
      <c r="I15" s="15">
        <f t="shared" si="0"/>
        <v>0</v>
      </c>
      <c r="J15" s="17"/>
    </row>
    <row r="16" spans="2:10" ht="21.75" thickBot="1">
      <c r="B16" s="12"/>
      <c r="C16" s="29" t="s">
        <v>22</v>
      </c>
      <c r="D16" s="29"/>
      <c r="E16" s="29"/>
      <c r="F16" s="29"/>
      <c r="G16" s="13">
        <f>G12+G11+G10+G9+G8+G7+G6+G5</f>
        <v>8</v>
      </c>
      <c r="H16" s="14">
        <f>SUM(H5:H15)</f>
        <v>0</v>
      </c>
      <c r="I16" s="19">
        <f>SUM(I5:I15)</f>
        <v>0</v>
      </c>
      <c r="J16" s="18"/>
    </row>
    <row r="18" ht="15">
      <c r="B18" s="34" t="s">
        <v>24</v>
      </c>
    </row>
  </sheetData>
  <protectedRanges>
    <protectedRange sqref="H5:H12" name="Oblast1"/>
  </protectedRanges>
  <mergeCells count="13">
    <mergeCell ref="C4:F4"/>
    <mergeCell ref="C5:F5"/>
    <mergeCell ref="C6:F6"/>
    <mergeCell ref="C7:F7"/>
    <mergeCell ref="C8:F8"/>
    <mergeCell ref="C14:F14"/>
    <mergeCell ref="C15:F15"/>
    <mergeCell ref="C16:F16"/>
    <mergeCell ref="C9:F9"/>
    <mergeCell ref="C10:F10"/>
    <mergeCell ref="C11:F11"/>
    <mergeCell ref="C12:F12"/>
    <mergeCell ref="C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Nodžáková Galina</dc:creator>
  <cp:keywords/>
  <dc:description/>
  <cp:lastModifiedBy>Nodžáková Galina</cp:lastModifiedBy>
  <dcterms:created xsi:type="dcterms:W3CDTF">2024-05-23T07:24:39Z</dcterms:created>
  <dcterms:modified xsi:type="dcterms:W3CDTF">2024-05-23T09:14:30Z</dcterms:modified>
  <cp:category/>
  <cp:version/>
  <cp:contentType/>
  <cp:contentStatus/>
</cp:coreProperties>
</file>