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065" yWindow="2280" windowWidth="29040" windowHeight="16440" tabRatio="500"/>
  </bookViews>
  <sheets>
    <sheet name="Bílina - MKDS 0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/>
  <c r="H7" l="1"/>
  <c r="I7" s="1"/>
  <c r="F8"/>
  <c r="H8" s="1"/>
  <c r="F6"/>
  <c r="H6" s="1"/>
  <c r="F5"/>
  <c r="H5" s="1"/>
  <c r="I5" s="1"/>
  <c r="F4"/>
  <c r="F9" l="1"/>
  <c r="I6"/>
  <c r="H4"/>
  <c r="I4" s="1"/>
  <c r="I8"/>
  <c r="H9" l="1"/>
  <c r="I9" s="1"/>
</calcChain>
</file>

<file path=xl/sharedStrings.xml><?xml version="1.0" encoding="utf-8"?>
<sst xmlns="http://schemas.openxmlformats.org/spreadsheetml/2006/main" count="28" uniqueCount="23">
  <si>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</si>
  <si>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</si>
  <si>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</si>
  <si>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</si>
  <si>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</si>
  <si>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</si>
  <si>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</si>
  <si>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</si>
  <si>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-</t>
  </si>
  <si>
    <t>CENA CELKEM</t>
  </si>
  <si>
    <t>Dodávka a implementace HW řešení</t>
  </si>
  <si>
    <t>jednotky</t>
  </si>
  <si>
    <t>měsíc</t>
  </si>
  <si>
    <t>člověkohodina</t>
  </si>
  <si>
    <t>ks</t>
  </si>
  <si>
    <t>Servisní služby pro provoz systému (od 30.6.2023)</t>
  </si>
  <si>
    <t>Identifikace uchazeče:</t>
  </si>
  <si>
    <t>Název:</t>
  </si>
  <si>
    <t>IČO:</t>
  </si>
  <si>
    <t xml:space="preserve">Náklady na dodávku a implementaci SW řešení analýzy obrazu (licence) vč. konfigurace a kontinuální údržby nastavení analytických scén (do 30.6.2023) </t>
  </si>
  <si>
    <t>Služby metodické podpory (čerpání do 30.6.2023)</t>
  </si>
  <si>
    <t>Služby technického rozvoje a customizace řešení (volitelné čerpání do 30.6.2023)</t>
  </si>
  <si>
    <t>ROZPOČET: "Dodávka rozšíření licencí analytického SW - VZ0003"</t>
  </si>
</sst>
</file>

<file path=xl/styles.xml><?xml version="1.0" encoding="utf-8"?>
<styleSheet xmlns="http://schemas.openxmlformats.org/spreadsheetml/2006/main">
  <numFmts count="2">
    <numFmt numFmtId="164" formatCode="#,##0&quot; Kč&quot;"/>
    <numFmt numFmtId="165" formatCode="0\ %"/>
  </numFmts>
  <fonts count="7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595959"/>
        <bgColor rgb="FF40404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23">
    <xf numFmtId="0" fontId="0" fillId="0" borderId="0" xfId="0"/>
    <xf numFmtId="0" fontId="1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5" fontId="1" fillId="5" borderId="2" xfId="1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vertical="center" wrapText="1"/>
    </xf>
    <xf numFmtId="3" fontId="1" fillId="6" borderId="2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164" fontId="4" fillId="6" borderId="2" xfId="0" applyNumberFormat="1" applyFont="1" applyFill="1" applyBorder="1" applyAlignment="1" applyProtection="1">
      <alignment horizontal="center" vertical="center" wrapText="1"/>
    </xf>
    <xf numFmtId="165" fontId="1" fillId="6" borderId="2" xfId="1" applyFont="1" applyFill="1" applyBorder="1" applyAlignment="1" applyProtection="1">
      <alignment horizontal="center" vertical="center" wrapText="1"/>
    </xf>
    <xf numFmtId="0" fontId="6" fillId="0" borderId="0" xfId="0" applyFont="1"/>
    <xf numFmtId="0" fontId="0" fillId="7" borderId="0" xfId="0" applyFill="1"/>
    <xf numFmtId="0" fontId="0" fillId="7" borderId="0" xfId="0" applyFill="1" applyAlignment="1"/>
    <xf numFmtId="0" fontId="0" fillId="0" borderId="0" xfId="0" applyAlignment="1"/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D1" zoomScale="150" zoomScaleNormal="150" workbookViewId="0">
      <selection activeCell="B2" sqref="B2:I2"/>
    </sheetView>
  </sheetViews>
  <sheetFormatPr defaultColWidth="9.140625" defaultRowHeight="12.75"/>
  <cols>
    <col min="1" max="1" width="6.7109375" style="1" customWidth="1"/>
    <col min="2" max="2" width="71.5703125" style="1" customWidth="1"/>
    <col min="3" max="3" width="9" style="1" customWidth="1"/>
    <col min="4" max="4" width="13.5703125" style="1" customWidth="1"/>
    <col min="5" max="5" width="15.5703125" style="1" customWidth="1"/>
    <col min="6" max="6" width="17.42578125" style="1" customWidth="1"/>
    <col min="7" max="7" width="8.5703125" style="1" customWidth="1"/>
    <col min="8" max="8" width="13.5703125" style="1" customWidth="1"/>
    <col min="9" max="9" width="17.5703125" style="1" customWidth="1"/>
    <col min="10" max="16384" width="9.140625" style="1"/>
  </cols>
  <sheetData>
    <row r="1" spans="1:9" ht="19.5" customHeight="1"/>
    <row r="2" spans="1:9" ht="22.5" customHeight="1">
      <c r="B2" s="22" t="s">
        <v>22</v>
      </c>
      <c r="C2" s="22"/>
      <c r="D2" s="22"/>
      <c r="E2" s="22"/>
      <c r="F2" s="22"/>
      <c r="G2" s="22"/>
      <c r="H2" s="22"/>
      <c r="I2" s="22"/>
    </row>
    <row r="3" spans="1:9" ht="26.25" customHeight="1">
      <c r="A3" s="2" t="s">
        <v>0</v>
      </c>
      <c r="B3" s="2" t="s">
        <v>1</v>
      </c>
      <c r="C3" s="2" t="s">
        <v>2</v>
      </c>
      <c r="D3" s="3" t="s">
        <v>11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</row>
    <row r="4" spans="1:9" ht="27.75" customHeight="1">
      <c r="A4" s="5">
        <v>1</v>
      </c>
      <c r="B4" s="19" t="s">
        <v>19</v>
      </c>
      <c r="C4" s="6">
        <v>20</v>
      </c>
      <c r="D4" s="21" t="s">
        <v>14</v>
      </c>
      <c r="E4" s="7"/>
      <c r="F4" s="8">
        <f t="shared" ref="F4:F8" si="0">C4*E4</f>
        <v>0</v>
      </c>
      <c r="G4" s="9"/>
      <c r="H4" s="8">
        <f t="shared" ref="H4:H8" si="1">F4*G4</f>
        <v>0</v>
      </c>
      <c r="I4" s="8">
        <f t="shared" ref="I4:I8" si="2">F4+H4</f>
        <v>0</v>
      </c>
    </row>
    <row r="5" spans="1:9" ht="27.75" customHeight="1">
      <c r="A5" s="5">
        <v>2</v>
      </c>
      <c r="B5" s="19" t="s">
        <v>10</v>
      </c>
      <c r="C5" s="6">
        <v>2</v>
      </c>
      <c r="D5" s="21" t="s">
        <v>14</v>
      </c>
      <c r="E5" s="7"/>
      <c r="F5" s="8">
        <f t="shared" si="0"/>
        <v>0</v>
      </c>
      <c r="G5" s="9"/>
      <c r="H5" s="8">
        <f t="shared" si="1"/>
        <v>0</v>
      </c>
      <c r="I5" s="8">
        <f t="shared" si="2"/>
        <v>0</v>
      </c>
    </row>
    <row r="6" spans="1:9" ht="27.75" customHeight="1">
      <c r="A6" s="5">
        <v>3</v>
      </c>
      <c r="B6" s="19" t="s">
        <v>20</v>
      </c>
      <c r="C6" s="6">
        <v>126</v>
      </c>
      <c r="D6" s="21" t="s">
        <v>13</v>
      </c>
      <c r="E6" s="7"/>
      <c r="F6" s="8">
        <f t="shared" si="0"/>
        <v>0</v>
      </c>
      <c r="G6" s="9"/>
      <c r="H6" s="8">
        <f t="shared" si="1"/>
        <v>0</v>
      </c>
      <c r="I6" s="8">
        <f t="shared" si="2"/>
        <v>0</v>
      </c>
    </row>
    <row r="7" spans="1:9" customFormat="1" ht="27.75" customHeight="1">
      <c r="A7" s="5">
        <v>4</v>
      </c>
      <c r="B7" s="20" t="s">
        <v>21</v>
      </c>
      <c r="C7" s="6">
        <v>90</v>
      </c>
      <c r="D7" s="21" t="s">
        <v>13</v>
      </c>
      <c r="E7" s="7"/>
      <c r="F7" s="8">
        <f t="shared" ref="F7" si="3">C7*E7</f>
        <v>0</v>
      </c>
      <c r="G7" s="9"/>
      <c r="H7" s="8">
        <f t="shared" ref="H7" si="4">F7*G7</f>
        <v>0</v>
      </c>
      <c r="I7" s="8">
        <f t="shared" ref="I7" si="5">F7+H7</f>
        <v>0</v>
      </c>
    </row>
    <row r="8" spans="1:9" customFormat="1" ht="27.75" customHeight="1">
      <c r="A8" s="5">
        <v>4</v>
      </c>
      <c r="B8" s="19" t="s">
        <v>15</v>
      </c>
      <c r="C8" s="6">
        <v>12</v>
      </c>
      <c r="D8" s="21" t="s">
        <v>12</v>
      </c>
      <c r="E8" s="7"/>
      <c r="F8" s="8">
        <f t="shared" si="0"/>
        <v>0</v>
      </c>
      <c r="G8" s="9"/>
      <c r="H8" s="8">
        <f t="shared" si="1"/>
        <v>0</v>
      </c>
      <c r="I8" s="8">
        <f t="shared" si="2"/>
        <v>0</v>
      </c>
    </row>
    <row r="9" spans="1:9" customFormat="1" ht="18.75" customHeight="1">
      <c r="A9" s="1"/>
      <c r="B9" s="10" t="s">
        <v>9</v>
      </c>
      <c r="C9" s="11" t="s">
        <v>8</v>
      </c>
      <c r="D9" s="12" t="s">
        <v>8</v>
      </c>
      <c r="E9" s="12" t="s">
        <v>8</v>
      </c>
      <c r="F9" s="13">
        <f>SUM(F4:F8)</f>
        <v>0</v>
      </c>
      <c r="G9" s="14" t="s">
        <v>8</v>
      </c>
      <c r="H9" s="13">
        <f>SUM(H4:H8)</f>
        <v>0</v>
      </c>
      <c r="I9" s="13">
        <f>F9+H9</f>
        <v>0</v>
      </c>
    </row>
    <row r="11" spans="1:9" ht="15">
      <c r="A11" s="15" t="s">
        <v>16</v>
      </c>
      <c r="B11"/>
      <c r="C11"/>
      <c r="D11"/>
      <c r="E11"/>
    </row>
    <row r="12" spans="1:9" ht="15">
      <c r="A12" t="s">
        <v>17</v>
      </c>
      <c r="B12" s="17"/>
      <c r="C12" s="18"/>
      <c r="D12" s="18"/>
      <c r="E12" s="18"/>
    </row>
    <row r="13" spans="1:9" ht="15">
      <c r="A13" t="s">
        <v>18</v>
      </c>
      <c r="B13" s="16"/>
      <c r="C13"/>
      <c r="D13"/>
      <c r="E13"/>
    </row>
  </sheetData>
  <mergeCells count="1">
    <mergeCell ref="B2:I2"/>
  </mergeCells>
  <pageMargins left="0.70866141732283472" right="0.70866141732283472" top="0.78740157480314965" bottom="0.78740157480314965" header="0.51181102362204722" footer="0.51181102362204722"/>
  <pageSetup paperSize="9" orientation="landscape" r:id="rId1"/>
  <headerFooter>
    <oddHeader>&amp;C&amp;G</oddHeader>
    <oddFooter>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Bílina - MKDS 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 Merhoutová</cp:lastModifiedBy>
  <cp:revision>1</cp:revision>
  <cp:lastPrinted>2022-12-11T20:12:58Z</cp:lastPrinted>
  <dcterms:created xsi:type="dcterms:W3CDTF">2017-04-25T13:20:19Z</dcterms:created>
  <dcterms:modified xsi:type="dcterms:W3CDTF">2022-12-13T16:51:01Z</dcterms:modified>
  <dc:language>cs-CZ</dc:language>
</cp:coreProperties>
</file>