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\\kappa\userfiles\hosnedlova\Desktop\Dokumenty\WIFI4EU\VŘ\"/>
    </mc:Choice>
  </mc:AlternateContent>
  <xr:revisionPtr revIDLastSave="0" documentId="13_ncr:1_{B70CBEAC-B5B6-4948-8C56-A3712D1C8BDB}" xr6:coauthVersionLast="36" xr6:coauthVersionMax="36" xr10:uidLastSave="{00000000-0000-0000-0000-000000000000}"/>
  <bookViews>
    <workbookView xWindow="0" yWindow="0" windowWidth="28800" windowHeight="12225" xr2:uid="{D6B9979E-C199-4378-936C-8D2A1CFC70D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9" i="1"/>
  <c r="F8" i="1"/>
  <c r="F7" i="1"/>
  <c r="F6" i="1"/>
  <c r="F5" i="1"/>
  <c r="F4" i="1"/>
  <c r="F11" i="1" l="1"/>
  <c r="F12" i="1" s="1"/>
  <c r="F13" i="1" s="1"/>
</calcChain>
</file>

<file path=xl/sharedStrings.xml><?xml version="1.0" encoding="utf-8"?>
<sst xmlns="http://schemas.openxmlformats.org/spreadsheetml/2006/main" count="23" uniqueCount="17">
  <si>
    <t>Rozpočet k akci WiFi4EU - Bezdrátová veřejná síť ve městě Bílina</t>
  </si>
  <si>
    <t>Popis</t>
  </si>
  <si>
    <t>MJ</t>
  </si>
  <si>
    <t>Počet MJ</t>
  </si>
  <si>
    <t>kpl</t>
  </si>
  <si>
    <t>10-port Gigabit PoE Switch</t>
  </si>
  <si>
    <t>26-port Gigabit PoE Switch</t>
  </si>
  <si>
    <t>Kontroler (portál) SW nebo HW pro všechna AP na 5 let + licence</t>
  </si>
  <si>
    <t>Celková cena bez DPH</t>
  </si>
  <si>
    <t>DPH (21 %)</t>
  </si>
  <si>
    <t>Celková cena včetně DPH</t>
  </si>
  <si>
    <t>Jednotková cena</t>
  </si>
  <si>
    <t>Cena celkem</t>
  </si>
  <si>
    <t>Venkovní AP vč. všesměrové antény, výložníku a příslušenství (či připojovací sady) dle požadavků grantu EU</t>
  </si>
  <si>
    <t>Kabeláž, instalace, montáž, nastavení sítě a další prvky nutné k realizaci zakázky</t>
  </si>
  <si>
    <t>Vnitřní AP vč. směrové antény a příslušenství dle požadavků grantu EU</t>
  </si>
  <si>
    <t>Vnitřní AP vč. všesměrové antény a příslušenství dle požadavků grantu 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</si>
</sst>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Helv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0" fillId="0" borderId="0" xfId="0" applyAlignment="1">
      <alignment wrapText="1" shrinkToFit="1"/>
    </xf>
    <xf numFmtId="49" fontId="2" fillId="0" borderId="1" xfId="0" applyNumberFormat="1" applyFont="1" applyBorder="1" applyAlignment="1">
      <alignment horizontal="center" vertical="center" wrapText="1" shrinkToFit="1"/>
    </xf>
    <xf numFmtId="49" fontId="2" fillId="0" borderId="2" xfId="0" applyNumberFormat="1" applyFont="1" applyBorder="1" applyAlignment="1">
      <alignment horizontal="center" vertical="center" wrapText="1" shrinkToFit="1"/>
    </xf>
    <xf numFmtId="49" fontId="2" fillId="0" borderId="3" xfId="0" applyNumberFormat="1" applyFont="1" applyBorder="1" applyAlignment="1">
      <alignment horizontal="center" vertical="center" wrapText="1" shrinkToFit="1"/>
    </xf>
    <xf numFmtId="49" fontId="3" fillId="0" borderId="1" xfId="0" applyNumberFormat="1" applyFont="1" applyBorder="1" applyAlignment="1">
      <alignment horizontal="left" vertical="center" wrapText="1" shrinkToFit="1"/>
    </xf>
    <xf numFmtId="49" fontId="3" fillId="0" borderId="1" xfId="0" applyNumberFormat="1" applyFont="1" applyFill="1" applyBorder="1" applyAlignment="1">
      <alignment horizontal="left" vertical="center" wrapText="1" shrinkToFit="1"/>
    </xf>
    <xf numFmtId="1" fontId="3" fillId="0" borderId="2" xfId="0" applyNumberFormat="1" applyFont="1" applyFill="1" applyBorder="1" applyAlignment="1">
      <alignment horizontal="center" vertical="center" wrapText="1" shrinkToFit="1"/>
    </xf>
    <xf numFmtId="1" fontId="3" fillId="0" borderId="2" xfId="0" applyNumberFormat="1" applyFont="1" applyBorder="1" applyAlignment="1">
      <alignment horizontal="center" vertical="center" wrapText="1" shrinkToFit="1"/>
    </xf>
    <xf numFmtId="164" fontId="3" fillId="0" borderId="2" xfId="0" applyNumberFormat="1" applyFont="1" applyBorder="1" applyAlignment="1">
      <alignment horizontal="right" vertical="center" wrapText="1" shrinkToFit="1"/>
    </xf>
    <xf numFmtId="164" fontId="3" fillId="0" borderId="3" xfId="0" applyNumberFormat="1" applyFont="1" applyBorder="1" applyAlignment="1">
      <alignment horizontal="right" vertical="center" wrapText="1" shrinkToFit="1"/>
    </xf>
    <xf numFmtId="164" fontId="3" fillId="0" borderId="2" xfId="0" applyNumberFormat="1" applyFont="1" applyFill="1" applyBorder="1" applyAlignment="1">
      <alignment horizontal="right" vertical="center" wrapText="1" shrinkToFit="1"/>
    </xf>
    <xf numFmtId="164" fontId="3" fillId="0" borderId="3" xfId="0" applyNumberFormat="1" applyFont="1" applyFill="1" applyBorder="1" applyAlignment="1">
      <alignment horizontal="right" vertical="center" wrapText="1" shrinkToFit="1"/>
    </xf>
    <xf numFmtId="164" fontId="2" fillId="0" borderId="6" xfId="0" applyNumberFormat="1" applyFont="1" applyFill="1" applyBorder="1" applyAlignment="1">
      <alignment horizontal="right" vertical="center" wrapText="1" shrinkToFit="1"/>
    </xf>
    <xf numFmtId="164" fontId="2" fillId="0" borderId="3" xfId="0" applyNumberFormat="1" applyFont="1" applyFill="1" applyBorder="1" applyAlignment="1">
      <alignment horizontal="right" vertical="center" wrapText="1" shrinkToFit="1"/>
    </xf>
    <xf numFmtId="164" fontId="2" fillId="0" borderId="7" xfId="0" applyNumberFormat="1" applyFont="1" applyFill="1" applyBorder="1" applyAlignment="1">
      <alignment horizontal="right" vertical="center" wrapText="1" shrinkToFit="1"/>
    </xf>
    <xf numFmtId="49" fontId="3" fillId="0" borderId="2" xfId="0" applyNumberFormat="1" applyFont="1" applyBorder="1" applyAlignment="1">
      <alignment horizontal="center" vertical="center" wrapText="1" shrinkToFit="1"/>
    </xf>
    <xf numFmtId="49" fontId="3" fillId="0" borderId="2" xfId="0" applyNumberFormat="1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wrapText="1" shrinkToFit="1"/>
    </xf>
    <xf numFmtId="0" fontId="1" fillId="0" borderId="5" xfId="0" applyFont="1" applyFill="1" applyBorder="1" applyAlignment="1">
      <alignment horizontal="center" vertical="center" wrapText="1" shrinkToFit="1"/>
    </xf>
    <xf numFmtId="0" fontId="1" fillId="0" borderId="6" xfId="0" applyFont="1" applyFill="1" applyBorder="1" applyAlignment="1">
      <alignment horizontal="center" vertical="center" wrapText="1" shrinkToFit="1"/>
    </xf>
    <xf numFmtId="0" fontId="2" fillId="0" borderId="8" xfId="1" applyFont="1" applyFill="1" applyBorder="1" applyAlignment="1" applyProtection="1">
      <alignment horizontal="left" vertical="center" wrapText="1" shrinkToFit="1"/>
      <protection locked="0"/>
    </xf>
    <xf numFmtId="0" fontId="2" fillId="0" borderId="9" xfId="1" applyFont="1" applyFill="1" applyBorder="1" applyAlignment="1" applyProtection="1">
      <alignment horizontal="left" vertical="center" wrapText="1" shrinkToFit="1"/>
      <protection locked="0"/>
    </xf>
    <xf numFmtId="0" fontId="2" fillId="0" borderId="10" xfId="1" applyFont="1" applyFill="1" applyBorder="1" applyAlignment="1" applyProtection="1">
      <alignment horizontal="left" vertical="center" wrapText="1" shrinkToFit="1"/>
      <protection locked="0"/>
    </xf>
    <xf numFmtId="0" fontId="2" fillId="0" borderId="11" xfId="1" applyFont="1" applyFill="1" applyBorder="1" applyAlignment="1" applyProtection="1">
      <alignment horizontal="left" vertical="center" wrapText="1" shrinkToFit="1"/>
      <protection locked="0"/>
    </xf>
    <xf numFmtId="0" fontId="2" fillId="0" borderId="12" xfId="1" applyFont="1" applyFill="1" applyBorder="1" applyAlignment="1" applyProtection="1">
      <alignment horizontal="left" vertical="center" wrapText="1" shrinkToFit="1"/>
      <protection locked="0"/>
    </xf>
    <xf numFmtId="0" fontId="2" fillId="0" borderId="13" xfId="1" applyFont="1" applyFill="1" applyBorder="1" applyAlignment="1" applyProtection="1">
      <alignment horizontal="left" vertical="center" wrapText="1" shrinkToFit="1"/>
      <protection locked="0"/>
    </xf>
    <xf numFmtId="0" fontId="2" fillId="0" borderId="14" xfId="1" applyFont="1" applyFill="1" applyBorder="1" applyAlignment="1" applyProtection="1">
      <alignment horizontal="left" vertical="center" wrapText="1" shrinkToFit="1"/>
      <protection locked="0"/>
    </xf>
    <xf numFmtId="0" fontId="2" fillId="0" borderId="15" xfId="1" applyFont="1" applyFill="1" applyBorder="1" applyAlignment="1" applyProtection="1">
      <alignment horizontal="left" vertical="center" wrapText="1" shrinkToFit="1"/>
      <protection locked="0"/>
    </xf>
    <xf numFmtId="0" fontId="2" fillId="0" borderId="16" xfId="1" applyFont="1" applyFill="1" applyBorder="1" applyAlignment="1" applyProtection="1">
      <alignment horizontal="left" vertical="center" wrapText="1" shrinkToFit="1"/>
      <protection locked="0"/>
    </xf>
  </cellXfs>
  <cellStyles count="2">
    <cellStyle name="Normální" xfId="0" builtinId="0"/>
    <cellStyle name="normální_SK I" xfId="1" xr:uid="{DE9D16C8-FD11-41B3-B8B9-F59B50462B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EC18E-C885-4183-9EAA-E9EE56E033B9}">
  <dimension ref="B1:F13"/>
  <sheetViews>
    <sheetView tabSelected="1" workbookViewId="0">
      <selection activeCell="B9" sqref="B9"/>
    </sheetView>
  </sheetViews>
  <sheetFormatPr defaultRowHeight="15" x14ac:dyDescent="0.25"/>
  <cols>
    <col min="1" max="1" width="3.140625" style="1" customWidth="1"/>
    <col min="2" max="2" width="62.85546875" style="1" customWidth="1"/>
    <col min="3" max="3" width="8" style="1" customWidth="1"/>
    <col min="4" max="4" width="9.140625" style="1"/>
    <col min="5" max="5" width="13.7109375" style="1" customWidth="1"/>
    <col min="6" max="6" width="11.42578125" style="1" customWidth="1"/>
    <col min="7" max="16384" width="9.140625" style="1"/>
  </cols>
  <sheetData>
    <row r="1" spans="2:6" ht="15.75" thickBot="1" x14ac:dyDescent="0.3"/>
    <row r="2" spans="2:6" ht="24.75" customHeight="1" x14ac:dyDescent="0.25">
      <c r="B2" s="18" t="s">
        <v>0</v>
      </c>
      <c r="C2" s="19"/>
      <c r="D2" s="19"/>
      <c r="E2" s="19"/>
      <c r="F2" s="20"/>
    </row>
    <row r="3" spans="2:6" ht="20.25" customHeight="1" x14ac:dyDescent="0.25">
      <c r="B3" s="2" t="s">
        <v>1</v>
      </c>
      <c r="C3" s="3" t="s">
        <v>2</v>
      </c>
      <c r="D3" s="3" t="s">
        <v>3</v>
      </c>
      <c r="E3" s="3" t="s">
        <v>11</v>
      </c>
      <c r="F3" s="4" t="s">
        <v>12</v>
      </c>
    </row>
    <row r="4" spans="2:6" ht="25.5" x14ac:dyDescent="0.25">
      <c r="B4" s="5" t="s">
        <v>13</v>
      </c>
      <c r="C4" s="16" t="s">
        <v>4</v>
      </c>
      <c r="D4" s="8">
        <v>1</v>
      </c>
      <c r="E4" s="9"/>
      <c r="F4" s="10">
        <f t="shared" ref="F4:F10" si="0">D4*E4</f>
        <v>0</v>
      </c>
    </row>
    <row r="5" spans="2:6" x14ac:dyDescent="0.25">
      <c r="B5" s="5" t="s">
        <v>15</v>
      </c>
      <c r="C5" s="16" t="s">
        <v>4</v>
      </c>
      <c r="D5" s="8">
        <v>1</v>
      </c>
      <c r="E5" s="9"/>
      <c r="F5" s="10">
        <f t="shared" si="0"/>
        <v>0</v>
      </c>
    </row>
    <row r="6" spans="2:6" x14ac:dyDescent="0.25">
      <c r="B6" s="5" t="s">
        <v>16</v>
      </c>
      <c r="C6" s="16" t="s">
        <v>4</v>
      </c>
      <c r="D6" s="8">
        <v>18</v>
      </c>
      <c r="E6" s="9"/>
      <c r="F6" s="10">
        <f t="shared" si="0"/>
        <v>0</v>
      </c>
    </row>
    <row r="7" spans="2:6" x14ac:dyDescent="0.25">
      <c r="B7" s="5" t="s">
        <v>5</v>
      </c>
      <c r="C7" s="16" t="s">
        <v>4</v>
      </c>
      <c r="D7" s="8">
        <v>5</v>
      </c>
      <c r="E7" s="9"/>
      <c r="F7" s="10">
        <f t="shared" si="0"/>
        <v>0</v>
      </c>
    </row>
    <row r="8" spans="2:6" x14ac:dyDescent="0.25">
      <c r="B8" s="5" t="s">
        <v>6</v>
      </c>
      <c r="C8" s="16" t="s">
        <v>4</v>
      </c>
      <c r="D8" s="8">
        <v>2</v>
      </c>
      <c r="E8" s="9"/>
      <c r="F8" s="10">
        <f t="shared" si="0"/>
        <v>0</v>
      </c>
    </row>
    <row r="9" spans="2:6" x14ac:dyDescent="0.25">
      <c r="B9" s="6" t="s">
        <v>7</v>
      </c>
      <c r="C9" s="17" t="s">
        <v>4</v>
      </c>
      <c r="D9" s="7">
        <v>1</v>
      </c>
      <c r="E9" s="11"/>
      <c r="F9" s="12">
        <f t="shared" si="0"/>
        <v>0</v>
      </c>
    </row>
    <row r="10" spans="2:6" ht="26.25" thickBot="1" x14ac:dyDescent="0.3">
      <c r="B10" s="5" t="s">
        <v>14</v>
      </c>
      <c r="C10" s="16" t="s">
        <v>4</v>
      </c>
      <c r="D10" s="8">
        <v>1</v>
      </c>
      <c r="E10" s="9"/>
      <c r="F10" s="10">
        <f t="shared" si="0"/>
        <v>0</v>
      </c>
    </row>
    <row r="11" spans="2:6" x14ac:dyDescent="0.25">
      <c r="B11" s="21" t="s">
        <v>8</v>
      </c>
      <c r="C11" s="22"/>
      <c r="D11" s="22"/>
      <c r="E11" s="23"/>
      <c r="F11" s="13">
        <f>SUM(F4:F10)</f>
        <v>0</v>
      </c>
    </row>
    <row r="12" spans="2:6" x14ac:dyDescent="0.25">
      <c r="B12" s="24" t="s">
        <v>9</v>
      </c>
      <c r="C12" s="25"/>
      <c r="D12" s="25"/>
      <c r="E12" s="26"/>
      <c r="F12" s="14">
        <f>F11*0.21</f>
        <v>0</v>
      </c>
    </row>
    <row r="13" spans="2:6" ht="15.75" thickBot="1" x14ac:dyDescent="0.3">
      <c r="B13" s="27" t="s">
        <v>10</v>
      </c>
      <c r="C13" s="28"/>
      <c r="D13" s="28"/>
      <c r="E13" s="29"/>
      <c r="F13" s="15">
        <f>SUM(F11:F12)</f>
        <v>0</v>
      </c>
    </row>
  </sheetData>
  <mergeCells count="4">
    <mergeCell ref="B2:F2"/>
    <mergeCell ref="B11:E11"/>
    <mergeCell ref="B12:E12"/>
    <mergeCell ref="B13:E13"/>
  </mergeCells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Hosnedlová Lenka Ing.</dc:creator>
  <cp:lastModifiedBy>Hosnedlová Lenka Ing.</cp:lastModifiedBy>
  <cp:lastPrinted>2020-07-21T06:49:55Z</cp:lastPrinted>
  <dcterms:created xsi:type="dcterms:W3CDTF">2020-06-25T12:18:52Z</dcterms:created>
  <dcterms:modified xsi:type="dcterms:W3CDTF">2020-07-21T06:50:03Z</dcterms:modified>
</cp:coreProperties>
</file>